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456" tabRatio="826" activeTab="0"/>
  </bookViews>
  <sheets>
    <sheet name="2 DZ MYSIADŁO" sheetId="1" r:id="rId1"/>
    <sheet name="2 DZ MIĘDZYBORÓW" sheetId="2" r:id="rId2"/>
    <sheet name="2 CHŁ MROKÓW" sheetId="8" r:id="rId3"/>
    <sheet name="3 DZ MYSIADŁO" sheetId="3" r:id="rId4"/>
    <sheet name="3 DZ MIĘDZYBORÓW" sheetId="4" r:id="rId5"/>
    <sheet name="4 DZ MYSIADŁO" sheetId="5" r:id="rId6"/>
    <sheet name="3 CHŁ MROKÓW" sheetId="9" r:id="rId7"/>
    <sheet name="4 CHŁ MIĘDZYBORÓW" sheetId="10" r:id="rId8"/>
  </sheets>
  <definedNames>
    <definedName name="_Hlk96072081" localSheetId="2">'2 CHŁ MROKÓW'!$G$6</definedName>
    <definedName name="_Hlk96072081" localSheetId="1">'2 DZ MIĘDZYBORÓW'!$G$6</definedName>
    <definedName name="_Hlk96072081" localSheetId="0">'2 DZ MYSIADŁO'!$G$6</definedName>
    <definedName name="_Hlk96072081" localSheetId="6">'3 CHŁ MROKÓW'!$G$6</definedName>
    <definedName name="_Hlk96072081" localSheetId="4">'3 DZ MIĘDZYBORÓW'!$G$6</definedName>
    <definedName name="_Hlk96072081" localSheetId="3">'3 DZ MYSIADŁO'!$G$6</definedName>
    <definedName name="_Hlk96072081" localSheetId="7">'4 CHŁ MIĘDZYBORÓW'!$G$6</definedName>
    <definedName name="_Hlk96072081" localSheetId="5">'4 DZ MYSIADŁO'!$G$6</definedName>
  </definedNames>
  <calcPr calcId="181029"/>
</workbook>
</file>

<file path=xl/sharedStrings.xml><?xml version="1.0" encoding="utf-8"?>
<sst xmlns="http://schemas.openxmlformats.org/spreadsheetml/2006/main" count="435" uniqueCount="187">
  <si>
    <t>Miejsce</t>
  </si>
  <si>
    <t>Drużyna</t>
  </si>
  <si>
    <t xml:space="preserve">SUMA </t>
  </si>
  <si>
    <t>DP</t>
  </si>
  <si>
    <t>MP</t>
  </si>
  <si>
    <t>I TURNIEJ LIGOWY</t>
  </si>
  <si>
    <t>II TURNIEJ LIGOWY</t>
  </si>
  <si>
    <t>TURNIEJ ROZSTAWIENIOWY</t>
  </si>
  <si>
    <t>PKT +</t>
  </si>
  <si>
    <t>PKT -</t>
  </si>
  <si>
    <t>RANKING DWÓJKI DZIEWCZĄT MYSIADŁO</t>
  </si>
  <si>
    <t>RANKING DWÓJKI DZIEWCZĄT MIĘDZYBORÓW</t>
  </si>
  <si>
    <t>RANKING TRÓJKI DZIEWCZĄT MYSIADŁO</t>
  </si>
  <si>
    <t>RANKING TRÓJKI DZIEWCZĄT MIĘDZYBORÓW</t>
  </si>
  <si>
    <t>RANKING CZWÓRKI DZIEWCZĄT MYSIADŁO</t>
  </si>
  <si>
    <t>MISTRZOWSTWA MAZOWSZA W MINISIATKÓWCE 2022/2023</t>
  </si>
  <si>
    <t>RANKING TRÓJKI CHŁOPCÓW MROKÓW</t>
  </si>
  <si>
    <t>RANKING DWÓJKI CHŁOPCÓW MROKÓW</t>
  </si>
  <si>
    <t>RANKING CZWÓRKI CHŁOPCÓW MIĘDZYBORÓW</t>
  </si>
  <si>
    <t>UKS LESZNOWOLA 1</t>
  </si>
  <si>
    <t>UKS LESZNOWOLA 2</t>
  </si>
  <si>
    <t>MUKS KRÓTKA 1</t>
  </si>
  <si>
    <t>NIKE OSTROŁĘKA 1</t>
  </si>
  <si>
    <t>DĘBINA NIEPORĘT 4</t>
  </si>
  <si>
    <t>DĘBINA NIEPORĘT 1</t>
  </si>
  <si>
    <t>OLIMP MIŃSK MAZ. 1</t>
  </si>
  <si>
    <t>MUKS KRÓTKA 2</t>
  </si>
  <si>
    <t>POLONEZ WYSZKÓW 2</t>
  </si>
  <si>
    <t>VICTORIA LUBOWIDZ 2</t>
  </si>
  <si>
    <t>OLIMP MIŃSK MAZ. 2</t>
  </si>
  <si>
    <t>DĘBINA NIEPORĘT 2</t>
  </si>
  <si>
    <t>POLONEZ WYSZKÓW 1</t>
  </si>
  <si>
    <t>ISKRA WARSZAWA 1</t>
  </si>
  <si>
    <t>ISKRA WARSZAWA 2</t>
  </si>
  <si>
    <t>MUKS KRÓTKA 3</t>
  </si>
  <si>
    <t>VICTORIA LUBOWIDZ 1</t>
  </si>
  <si>
    <t>UKS LESZNOWOLA 5</t>
  </si>
  <si>
    <t>UKS LESZNOWOLA 3</t>
  </si>
  <si>
    <t>NIKE OSTROŁĘKA 2</t>
  </si>
  <si>
    <t>NIKE OSTROŁĘKA 3</t>
  </si>
  <si>
    <t>DĘBINA NIEPORĘT 3</t>
  </si>
  <si>
    <t>OLIMPIA WĘGRÓW 1</t>
  </si>
  <si>
    <t>MUKS KRÓTKA 4</t>
  </si>
  <si>
    <t>UKS LESZNOWOLA 4</t>
  </si>
  <si>
    <t>SMS WARSZAWA 1</t>
  </si>
  <si>
    <t>POLONEZ WYSZKÓW 3</t>
  </si>
  <si>
    <t>POLONEZ WYSZKÓW 4</t>
  </si>
  <si>
    <t>WTS WARKA</t>
  </si>
  <si>
    <t>ASTW</t>
  </si>
  <si>
    <t>OLIMP MIŃSK MAZ. 4</t>
  </si>
  <si>
    <t>OLIMP MIŃSK MAZ. 5</t>
  </si>
  <si>
    <t>KS HALINÓW 1</t>
  </si>
  <si>
    <t>VICTORIA LUBOWIDZ 4</t>
  </si>
  <si>
    <t>VICTORIA LUBOWIDZ 5</t>
  </si>
  <si>
    <t>UKS LESZNOWOLA 6</t>
  </si>
  <si>
    <t>UKS LESZNOWOLA 7</t>
  </si>
  <si>
    <t>OLIMP MIŃSK MAZ. 6</t>
  </si>
  <si>
    <t>SĘP ŻELECHÓW 1</t>
  </si>
  <si>
    <t>OLIMP MIŃSK MAZ. 3</t>
  </si>
  <si>
    <t>MUKS KRÓTKA 5</t>
  </si>
  <si>
    <t>NIKE OSTROŁĘKA 6</t>
  </si>
  <si>
    <t>VICTORIA LUBOWIDZ 3</t>
  </si>
  <si>
    <t>ISKRA WARSZAWA 4</t>
  </si>
  <si>
    <t>ISKRA WARSZAWA 3</t>
  </si>
  <si>
    <t>OLIMPIA WĘGRÓW 2</t>
  </si>
  <si>
    <t>ISKRA WARSZAWA 5</t>
  </si>
  <si>
    <t>KS HALINÓW 3</t>
  </si>
  <si>
    <t>KS HALINÓW 2</t>
  </si>
  <si>
    <t>SMS WARSZAWA 2</t>
  </si>
  <si>
    <t>SMS WARSZAWA 3</t>
  </si>
  <si>
    <t>SASKA WARSZAWA 1</t>
  </si>
  <si>
    <t>SASKA WARSZAWA 2</t>
  </si>
  <si>
    <t>SASKA WARSZAWA 3</t>
  </si>
  <si>
    <t>TRÓJKA KOBYŁKA 1</t>
  </si>
  <si>
    <t>SPARTA GRODZISK MAZ. 1</t>
  </si>
  <si>
    <t>LEGIA WARSZAWA</t>
  </si>
  <si>
    <t>PERŁA ZŁOTOKŁOS 1</t>
  </si>
  <si>
    <t>GLKS NADARZYN 1</t>
  </si>
  <si>
    <t>PERŁA ZŁOTOKŁOS 2</t>
  </si>
  <si>
    <t>DERBY WARSZAWA</t>
  </si>
  <si>
    <t>SPARTA GRODZISK MAZ. 2</t>
  </si>
  <si>
    <t>SPARTA GRODZISK MAZ. 3</t>
  </si>
  <si>
    <t>OLIMP TŁUSZCZ 1</t>
  </si>
  <si>
    <t>PLAS WARSZAWA 1</t>
  </si>
  <si>
    <t>WRZOS MIĘDZYBORÓW 2</t>
  </si>
  <si>
    <t>WRZOS MIĘDZYBORÓW 3</t>
  </si>
  <si>
    <t>WRZOS MIĘDZYBORÓW 4</t>
  </si>
  <si>
    <t>WRZOS MIĘDZYBORÓW 5</t>
  </si>
  <si>
    <t>PLAS WARSZAWA 2</t>
  </si>
  <si>
    <t>WRZOS MIĘDZYBORÓW 1</t>
  </si>
  <si>
    <t>SPARTA GRODZISK MAZ. 5</t>
  </si>
  <si>
    <t>WISŁA PŁOCK 1</t>
  </si>
  <si>
    <t>TRÓJKA KOBYŁKA 2</t>
  </si>
  <si>
    <t>OLIMP TŁUSZCZ 2</t>
  </si>
  <si>
    <t>WISŁA PŁOCK 2</t>
  </si>
  <si>
    <t>VOLLEY RADZIEJOWICE 1</t>
  </si>
  <si>
    <t>VOLLEY RADZIEJOWICE 4</t>
  </si>
  <si>
    <t>SPARTA GRODZISK MAZ. 4</t>
  </si>
  <si>
    <t>OLIMP TŁUSZCZ 3</t>
  </si>
  <si>
    <t>VOLLEY RADZIEJOWICE 3</t>
  </si>
  <si>
    <t>VOLLEY RADZIEJOWICE 2</t>
  </si>
  <si>
    <t>TRÓJKA KOBYŁKA 3</t>
  </si>
  <si>
    <t>TRÓJKA KOBYŁKA 4</t>
  </si>
  <si>
    <t>OLIMP TŁUSZCZ 4</t>
  </si>
  <si>
    <t>G-8 BIELANY 1</t>
  </si>
  <si>
    <t>UKS PIĄTKA 1</t>
  </si>
  <si>
    <t>UKS PIĄTKA 2</t>
  </si>
  <si>
    <t>METRO WARSZAWA 2</t>
  </si>
  <si>
    <t>METRO WARSZAWA 1</t>
  </si>
  <si>
    <t>MOS WOLA 1</t>
  </si>
  <si>
    <t>MOS WOLA 2</t>
  </si>
  <si>
    <t>MOS WOLA 3</t>
  </si>
  <si>
    <t>METRO WARSZAWA 3</t>
  </si>
  <si>
    <t>MDK WARSZAWA 1</t>
  </si>
  <si>
    <t>MDK WARSZAWA 2</t>
  </si>
  <si>
    <t>MDK WARSZAWA 3</t>
  </si>
  <si>
    <t>MMKS MIŃSK MAZ. 1</t>
  </si>
  <si>
    <t>G-8 BIELANY 2</t>
  </si>
  <si>
    <t>METRO WARSZAWA 4</t>
  </si>
  <si>
    <t>OLIMP OSTROŁĘKA 2</t>
  </si>
  <si>
    <t>UKS PIĄTKA 3</t>
  </si>
  <si>
    <t>UKS PIĄTKA 4</t>
  </si>
  <si>
    <t>MOS WOLA 4</t>
  </si>
  <si>
    <t>MMKS MIŃSK MAZ. 2</t>
  </si>
  <si>
    <t>WTS WARKA 2</t>
  </si>
  <si>
    <t>MMKS MIŃSK MAZ. 3</t>
  </si>
  <si>
    <t>OLIMP TŁUSZCZ 5</t>
  </si>
  <si>
    <t>ISKRA WARSZAWA 6</t>
  </si>
  <si>
    <t>OLIMP OSTROŁĘKA 1</t>
  </si>
  <si>
    <t>LEN ŻYRARDÓW</t>
  </si>
  <si>
    <t>KS HALINÓW</t>
  </si>
  <si>
    <t>SĘP ŻELECHÓW 2</t>
  </si>
  <si>
    <t>NIKE OSTROŁĘKA 4</t>
  </si>
  <si>
    <t>LEN ŻYRARDÓW 2</t>
  </si>
  <si>
    <t>LEN ŻYRARDÓW 1</t>
  </si>
  <si>
    <t>WISŁA PŁOCK 3</t>
  </si>
  <si>
    <t>G-8 BIELANY 3</t>
  </si>
  <si>
    <t>MISTRZOWSTWA MAZOWSZA W MINISIATKÓWCE 2023/2024</t>
  </si>
  <si>
    <t>II TURNIEJ ROZSTAWIENIOWY</t>
  </si>
  <si>
    <t xml:space="preserve">JEDYNKA KOZIENICE </t>
  </si>
  <si>
    <t>RADOMKA RADOM 3</t>
  </si>
  <si>
    <t>RADOMKA RADOM 2</t>
  </si>
  <si>
    <t>RADOMKA RADOM 1</t>
  </si>
  <si>
    <t xml:space="preserve">KKS KOZIENICE </t>
  </si>
  <si>
    <t>LTS LEGIONOVIA 1</t>
  </si>
  <si>
    <t>LTS LEGIONOVIA 3</t>
  </si>
  <si>
    <t>METRO WARSZWA 2</t>
  </si>
  <si>
    <t>NIKE OSTROŁĘKA 5</t>
  </si>
  <si>
    <t>VICTORIA LUBOWIDZ 6</t>
  </si>
  <si>
    <t>LTS LEGIONOVIA 2</t>
  </si>
  <si>
    <t>GLKS 2</t>
  </si>
  <si>
    <t>G-8 BEIALNY 3</t>
  </si>
  <si>
    <t>LOS NOWY DWÓR MAZ. 3</t>
  </si>
  <si>
    <t>VOLLEY RADZIEJOWICE 5</t>
  </si>
  <si>
    <t>LOS NOWY DWÓR MAZ. 1</t>
  </si>
  <si>
    <t>VARSOVIA 1</t>
  </si>
  <si>
    <t>SETBALL WARSZAWA 2</t>
  </si>
  <si>
    <t>GLKS 3</t>
  </si>
  <si>
    <t>POLONEZ WYSZKÓW 5</t>
  </si>
  <si>
    <t>SETBALL WARSZAWA 1</t>
  </si>
  <si>
    <t>WISŁA PŁOCK 4</t>
  </si>
  <si>
    <t>GLKS 5</t>
  </si>
  <si>
    <t>VARSOVIA 3</t>
  </si>
  <si>
    <t>G-8 BIELANY 4</t>
  </si>
  <si>
    <t>GLKS 6</t>
  </si>
  <si>
    <t>VARSOVIA 2</t>
  </si>
  <si>
    <t>LOS NOWY DWÓR MAZ. 4</t>
  </si>
  <si>
    <t>GLKS 8</t>
  </si>
  <si>
    <t>GLKS 4</t>
  </si>
  <si>
    <t>WRZOS MIĘDZYBORÓW 6</t>
  </si>
  <si>
    <t>LOS NOWY DWÓR MAZ. 2</t>
  </si>
  <si>
    <t>PERŁA ZŁOTKOŁOS 3</t>
  </si>
  <si>
    <t>SASKA WARSZAWA 5</t>
  </si>
  <si>
    <t>GLKS 7</t>
  </si>
  <si>
    <t>ESPERANTO PRAGA 1</t>
  </si>
  <si>
    <t>SASKA WARSZAWA 4</t>
  </si>
  <si>
    <t>G-8 BIELANY 5</t>
  </si>
  <si>
    <t>TIE-BREAK PIASTÓW 1</t>
  </si>
  <si>
    <t>OLIMP OSTROŁĘKA 3</t>
  </si>
  <si>
    <t>TIE-BREAK PIASTÓW 2</t>
  </si>
  <si>
    <t>G-8 BIELANY 6</t>
  </si>
  <si>
    <t xml:space="preserve">KPS PŁOCK </t>
  </si>
  <si>
    <t xml:space="preserve">PLAS WARSZAWA </t>
  </si>
  <si>
    <t xml:space="preserve">POLONEZ WYSZKÓW 4  </t>
  </si>
  <si>
    <t xml:space="preserve">MOS WOLA 5  </t>
  </si>
  <si>
    <t>UKS PIĄTKA 5</t>
  </si>
  <si>
    <t>TRÓJKA KOBYŁKA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</si>
</sst>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3" borderId="0" xfId="0" applyFont="1" applyFill="1"/>
    <xf numFmtId="0" fontId="4" fillId="0" borderId="6" xfId="0" applyFont="1" applyBorder="1"/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1594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1595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1596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1597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1598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063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589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4315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836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58200" y="1266825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8137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81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</xdr:rowOff>
    </xdr:from>
    <xdr:to>
      <xdr:col>10</xdr:col>
      <xdr:colOff>723900</xdr:colOff>
      <xdr:row>8</xdr:row>
      <xdr:rowOff>28575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54075" y="1390650"/>
          <a:ext cx="723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4</xdr:row>
      <xdr:rowOff>104775</xdr:rowOff>
    </xdr:from>
    <xdr:to>
      <xdr:col>15</xdr:col>
      <xdr:colOff>1152525</xdr:colOff>
      <xdr:row>7</xdr:row>
      <xdr:rowOff>295275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1190625"/>
          <a:ext cx="6276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523875</xdr:colOff>
      <xdr:row>4</xdr:row>
      <xdr:rowOff>219075</xdr:rowOff>
    </xdr:from>
    <xdr:to>
      <xdr:col>17</xdr:col>
      <xdr:colOff>1257300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12425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342900</xdr:colOff>
      <xdr:row>5</xdr:row>
      <xdr:rowOff>38100</xdr:rowOff>
    </xdr:from>
    <xdr:to>
      <xdr:col>16</xdr:col>
      <xdr:colOff>1057275</xdr:colOff>
      <xdr:row>8</xdr:row>
      <xdr:rowOff>28575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26525" y="1419225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742950</xdr:colOff>
      <xdr:row>4</xdr:row>
      <xdr:rowOff>295275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7325" y="1381125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33500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57300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04925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0970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66825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112"/>
  <sheetViews>
    <sheetView showGridLines="0" tabSelected="1" zoomScale="46" zoomScaleNormal="46" workbookViewId="0" topLeftCell="A1">
      <selection activeCell="S16" sqref="S16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2">
      <c r="G3" s="37" t="s">
        <v>137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0"/>
      <c r="H6" s="10"/>
      <c r="I6" s="10"/>
    </row>
    <row r="7" ht="23.25"/>
    <row r="8" ht="23.25"/>
    <row r="9" ht="23.25"/>
    <row r="10" spans="6:19" ht="15.75">
      <c r="F10" s="37" t="s">
        <v>10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6:19" ht="15.75"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3" ht="24" thickBot="1"/>
    <row r="14" spans="2:23" ht="24" thickBot="1">
      <c r="B14" s="35" t="s">
        <v>0</v>
      </c>
      <c r="C14" s="35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36"/>
      <c r="C15" s="36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 t="s">
        <v>146</v>
      </c>
      <c r="D16" s="28">
        <v>20</v>
      </c>
      <c r="E16" s="28">
        <v>105</v>
      </c>
      <c r="F16" s="28">
        <v>18</v>
      </c>
      <c r="G16" s="29">
        <f>E16/F16</f>
        <v>5.833333333333333</v>
      </c>
      <c r="H16" s="27"/>
      <c r="I16" s="27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>
        <f>D16+H16+L16+P16</f>
        <v>20</v>
      </c>
      <c r="U16" s="31">
        <f>E16+I16+M16+Q16</f>
        <v>105</v>
      </c>
      <c r="V16" s="31">
        <f>F16+J16+N16+R16</f>
        <v>18</v>
      </c>
      <c r="W16" s="31">
        <f>U16/V16</f>
        <v>5.833333333333333</v>
      </c>
    </row>
    <row r="17" spans="2:23" ht="21" customHeight="1" thickBot="1">
      <c r="B17" s="26">
        <v>2</v>
      </c>
      <c r="C17" s="32" t="s">
        <v>24</v>
      </c>
      <c r="D17" s="28">
        <v>20</v>
      </c>
      <c r="E17" s="27">
        <v>105</v>
      </c>
      <c r="F17" s="27">
        <v>22</v>
      </c>
      <c r="G17" s="29">
        <f>E17/F17</f>
        <v>4.7727272727272725</v>
      </c>
      <c r="H17" s="27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>
        <f>D17+H17+L17+P17</f>
        <v>20</v>
      </c>
      <c r="U17" s="31">
        <f>E17+I17+M17+Q17</f>
        <v>105</v>
      </c>
      <c r="V17" s="31">
        <f>F17+J17+N17+R17</f>
        <v>22</v>
      </c>
      <c r="W17" s="31">
        <f>U17/V17</f>
        <v>4.7727272727272725</v>
      </c>
    </row>
    <row r="18" spans="2:23" ht="21" customHeight="1" thickBot="1">
      <c r="B18" s="26">
        <v>3</v>
      </c>
      <c r="C18" s="32" t="s">
        <v>21</v>
      </c>
      <c r="D18" s="28">
        <v>20</v>
      </c>
      <c r="E18" s="28">
        <v>105</v>
      </c>
      <c r="F18" s="28">
        <v>28</v>
      </c>
      <c r="G18" s="29">
        <f>E18/F18</f>
        <v>3.75</v>
      </c>
      <c r="H18" s="27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>
        <f>D18+H18+L18+P18</f>
        <v>20</v>
      </c>
      <c r="U18" s="31">
        <f>E18+I18+M18+Q18</f>
        <v>105</v>
      </c>
      <c r="V18" s="31">
        <f>F18+J18+N18+R18</f>
        <v>28</v>
      </c>
      <c r="W18" s="31">
        <f>U18/V18</f>
        <v>3.75</v>
      </c>
    </row>
    <row r="19" spans="2:23" ht="21" customHeight="1" thickBot="1">
      <c r="B19" s="26">
        <v>4</v>
      </c>
      <c r="C19" s="32" t="s">
        <v>19</v>
      </c>
      <c r="D19" s="28">
        <v>20</v>
      </c>
      <c r="E19" s="28">
        <v>105</v>
      </c>
      <c r="F19" s="28">
        <v>39</v>
      </c>
      <c r="G19" s="29">
        <f>E19/F19</f>
        <v>2.6923076923076925</v>
      </c>
      <c r="H19" s="27"/>
      <c r="I19" s="27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>
        <f>D19+H19+L19+P19</f>
        <v>20</v>
      </c>
      <c r="U19" s="31">
        <f>E19+I19+M19+Q19</f>
        <v>105</v>
      </c>
      <c r="V19" s="31">
        <f>F19+J19+N19+R19</f>
        <v>39</v>
      </c>
      <c r="W19" s="31">
        <f>U19/V19</f>
        <v>2.6923076923076925</v>
      </c>
    </row>
    <row r="20" spans="2:23" ht="21" customHeight="1" thickBot="1">
      <c r="B20" s="26">
        <v>5</v>
      </c>
      <c r="C20" s="32" t="s">
        <v>83</v>
      </c>
      <c r="D20" s="28">
        <v>20</v>
      </c>
      <c r="E20" s="28">
        <v>107</v>
      </c>
      <c r="F20" s="28">
        <v>44</v>
      </c>
      <c r="G20" s="29">
        <f>E20/F20</f>
        <v>2.4318181818181817</v>
      </c>
      <c r="H20" s="27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>
        <f>D20+H20+L20+P20</f>
        <v>20</v>
      </c>
      <c r="U20" s="31">
        <f>E20+I20+M20+Q20</f>
        <v>107</v>
      </c>
      <c r="V20" s="31">
        <f>F20+J20+N20+R20</f>
        <v>44</v>
      </c>
      <c r="W20" s="31">
        <f>U20/V20</f>
        <v>2.4318181818181817</v>
      </c>
    </row>
    <row r="21" spans="2:23" ht="21" customHeight="1" thickBot="1">
      <c r="B21" s="26">
        <v>6</v>
      </c>
      <c r="C21" s="32" t="s">
        <v>108</v>
      </c>
      <c r="D21" s="28">
        <v>20</v>
      </c>
      <c r="E21" s="28">
        <v>105</v>
      </c>
      <c r="F21" s="28">
        <v>46</v>
      </c>
      <c r="G21" s="29">
        <f>E21/F21</f>
        <v>2.282608695652174</v>
      </c>
      <c r="H21" s="27"/>
      <c r="I21" s="27"/>
      <c r="J21" s="31"/>
      <c r="K21" s="30"/>
      <c r="L21" s="31"/>
      <c r="M21" s="31"/>
      <c r="N21" s="31"/>
      <c r="O21" s="31"/>
      <c r="P21" s="31"/>
      <c r="Q21" s="31"/>
      <c r="R21" s="31"/>
      <c r="S21" s="31"/>
      <c r="T21" s="31">
        <f>D21+H21+L21+P21</f>
        <v>20</v>
      </c>
      <c r="U21" s="31">
        <f>E21+I21+M21+Q21</f>
        <v>105</v>
      </c>
      <c r="V21" s="31">
        <f>F21+J21+N21+R21</f>
        <v>46</v>
      </c>
      <c r="W21" s="31">
        <f>U21/V21</f>
        <v>2.282608695652174</v>
      </c>
    </row>
    <row r="22" spans="2:23" ht="21" customHeight="1" thickBot="1">
      <c r="B22" s="26">
        <v>7</v>
      </c>
      <c r="C22" s="32" t="s">
        <v>20</v>
      </c>
      <c r="D22" s="28">
        <v>20</v>
      </c>
      <c r="E22" s="28">
        <v>91</v>
      </c>
      <c r="F22" s="28">
        <v>41</v>
      </c>
      <c r="G22" s="29">
        <f>E22/F22</f>
        <v>2.2195121951219514</v>
      </c>
      <c r="H22" s="27"/>
      <c r="I22" s="27"/>
      <c r="J22" s="31"/>
      <c r="K22" s="30"/>
      <c r="L22" s="31"/>
      <c r="M22" s="31"/>
      <c r="N22" s="31"/>
      <c r="O22" s="31"/>
      <c r="P22" s="31"/>
      <c r="Q22" s="31"/>
      <c r="R22" s="31"/>
      <c r="S22" s="31"/>
      <c r="T22" s="31">
        <f>D22+H22+L22+P22</f>
        <v>20</v>
      </c>
      <c r="U22" s="31">
        <f>E22+I22+M22+Q22</f>
        <v>91</v>
      </c>
      <c r="V22" s="31">
        <f>F22+J22+N22+R22</f>
        <v>41</v>
      </c>
      <c r="W22" s="31">
        <f>U22/V22</f>
        <v>2.2195121951219514</v>
      </c>
    </row>
    <row r="23" spans="2:23" ht="21" customHeight="1" thickBot="1">
      <c r="B23" s="26">
        <v>8</v>
      </c>
      <c r="C23" s="32" t="s">
        <v>40</v>
      </c>
      <c r="D23" s="28">
        <v>20</v>
      </c>
      <c r="E23" s="28">
        <v>105</v>
      </c>
      <c r="F23" s="28">
        <v>55</v>
      </c>
      <c r="G23" s="29">
        <f>E23/F23</f>
        <v>1.9090909090909092</v>
      </c>
      <c r="H23" s="27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1"/>
      <c r="T23" s="31">
        <f>D23+H23+L23+P23</f>
        <v>20</v>
      </c>
      <c r="U23" s="31">
        <f>E23+I23+M23+Q23</f>
        <v>105</v>
      </c>
      <c r="V23" s="31">
        <f>F23+J23+N23+R23</f>
        <v>55</v>
      </c>
      <c r="W23" s="31">
        <f>U23/V23</f>
        <v>1.9090909090909092</v>
      </c>
    </row>
    <row r="24" spans="2:23" ht="21" customHeight="1" thickBot="1">
      <c r="B24" s="26">
        <v>9</v>
      </c>
      <c r="C24" s="28" t="s">
        <v>25</v>
      </c>
      <c r="D24" s="28">
        <v>20</v>
      </c>
      <c r="E24" s="28">
        <v>109</v>
      </c>
      <c r="F24" s="28">
        <v>62</v>
      </c>
      <c r="G24" s="29">
        <f>E24/F24</f>
        <v>1.7580645161290323</v>
      </c>
      <c r="H24" s="27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>
        <f>D24+H24+L24+P24</f>
        <v>20</v>
      </c>
      <c r="U24" s="31">
        <f>E24+I24+M24+Q24</f>
        <v>109</v>
      </c>
      <c r="V24" s="31">
        <f>F24+J24+N24+R24</f>
        <v>62</v>
      </c>
      <c r="W24" s="31">
        <f>U24/V24</f>
        <v>1.7580645161290323</v>
      </c>
    </row>
    <row r="25" spans="2:23" ht="21" customHeight="1" thickBot="1">
      <c r="B25" s="26">
        <v>10</v>
      </c>
      <c r="C25" s="28" t="s">
        <v>22</v>
      </c>
      <c r="D25" s="28">
        <v>18</v>
      </c>
      <c r="E25" s="28">
        <v>89</v>
      </c>
      <c r="F25" s="28">
        <v>25</v>
      </c>
      <c r="G25" s="29">
        <f>E25/F25</f>
        <v>3.56</v>
      </c>
      <c r="H25" s="27"/>
      <c r="I25" s="27"/>
      <c r="J25" s="31"/>
      <c r="K25" s="30"/>
      <c r="L25" s="31"/>
      <c r="M25" s="31"/>
      <c r="N25" s="31"/>
      <c r="O25" s="31"/>
      <c r="P25" s="31"/>
      <c r="Q25" s="31"/>
      <c r="R25" s="31"/>
      <c r="S25" s="31"/>
      <c r="T25" s="31">
        <f>D25+H25+L25+P25</f>
        <v>18</v>
      </c>
      <c r="U25" s="31">
        <f>E25+I25+M25+Q25</f>
        <v>89</v>
      </c>
      <c r="V25" s="31">
        <f>F25+J25+N25+R25</f>
        <v>25</v>
      </c>
      <c r="W25" s="31">
        <f>U25/V25</f>
        <v>3.56</v>
      </c>
    </row>
    <row r="26" spans="2:23" ht="21" customHeight="1" thickBot="1">
      <c r="B26" s="26">
        <v>11</v>
      </c>
      <c r="C26" s="28" t="s">
        <v>35</v>
      </c>
      <c r="D26" s="28">
        <v>18</v>
      </c>
      <c r="E26" s="28">
        <v>98</v>
      </c>
      <c r="F26" s="28">
        <v>38</v>
      </c>
      <c r="G26" s="29">
        <f>E26/F26</f>
        <v>2.5789473684210527</v>
      </c>
      <c r="H26" s="27"/>
      <c r="I26" s="27"/>
      <c r="J26" s="31"/>
      <c r="K26" s="30"/>
      <c r="L26" s="31"/>
      <c r="M26" s="31"/>
      <c r="N26" s="31"/>
      <c r="O26" s="31"/>
      <c r="P26" s="31"/>
      <c r="Q26" s="31"/>
      <c r="R26" s="31"/>
      <c r="S26" s="31"/>
      <c r="T26" s="31">
        <f>D26+H26+L26+P26</f>
        <v>18</v>
      </c>
      <c r="U26" s="31">
        <f>E26+I26+M26+Q26</f>
        <v>98</v>
      </c>
      <c r="V26" s="31">
        <f>F26+J26+N26+R26</f>
        <v>38</v>
      </c>
      <c r="W26" s="31">
        <f>U26/V26</f>
        <v>2.5789473684210527</v>
      </c>
    </row>
    <row r="27" spans="1:25" s="23" customFormat="1" ht="21" customHeight="1" thickBot="1">
      <c r="A27" s="24"/>
      <c r="B27" s="26">
        <v>12</v>
      </c>
      <c r="C27" s="28" t="s">
        <v>30</v>
      </c>
      <c r="D27" s="28">
        <v>18</v>
      </c>
      <c r="E27" s="28">
        <v>98</v>
      </c>
      <c r="F27" s="28">
        <v>42</v>
      </c>
      <c r="G27" s="29">
        <f>E27/F27</f>
        <v>2.3333333333333335</v>
      </c>
      <c r="H27" s="27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>
        <f>D27+H27+L27+P27</f>
        <v>18</v>
      </c>
      <c r="U27" s="31">
        <f>E27+I27+M27+Q27</f>
        <v>98</v>
      </c>
      <c r="V27" s="31">
        <f>F27+J27+N27+R27</f>
        <v>42</v>
      </c>
      <c r="W27" s="31">
        <f>U27/V27</f>
        <v>2.3333333333333335</v>
      </c>
      <c r="X27" s="24"/>
      <c r="Y27" s="24"/>
    </row>
    <row r="28" spans="2:23" ht="21" customHeight="1" thickBot="1">
      <c r="B28" s="26">
        <v>13</v>
      </c>
      <c r="C28" s="28" t="s">
        <v>143</v>
      </c>
      <c r="D28" s="28">
        <v>18</v>
      </c>
      <c r="E28" s="28">
        <v>99</v>
      </c>
      <c r="F28" s="28">
        <v>48</v>
      </c>
      <c r="G28" s="29">
        <f>E28/F28</f>
        <v>2.0625</v>
      </c>
      <c r="H28" s="27"/>
      <c r="I28" s="27"/>
      <c r="J28" s="31"/>
      <c r="K28" s="30"/>
      <c r="L28" s="31"/>
      <c r="M28" s="31"/>
      <c r="N28" s="31"/>
      <c r="O28" s="31"/>
      <c r="P28" s="31"/>
      <c r="Q28" s="31"/>
      <c r="R28" s="31"/>
      <c r="S28" s="31"/>
      <c r="T28" s="31">
        <f>D28+H28+L28+P28</f>
        <v>18</v>
      </c>
      <c r="U28" s="31">
        <f>E28+I28+M28+Q28</f>
        <v>99</v>
      </c>
      <c r="V28" s="31">
        <f>F28+J28+N28+R28</f>
        <v>48</v>
      </c>
      <c r="W28" s="31">
        <f>U28/V28</f>
        <v>2.0625</v>
      </c>
    </row>
    <row r="29" spans="2:23" ht="21" customHeight="1" thickBot="1">
      <c r="B29" s="26">
        <v>14</v>
      </c>
      <c r="C29" s="28" t="s">
        <v>57</v>
      </c>
      <c r="D29" s="28">
        <v>18</v>
      </c>
      <c r="E29" s="28">
        <v>95</v>
      </c>
      <c r="F29" s="28">
        <v>51</v>
      </c>
      <c r="G29" s="29">
        <f>E29/F29</f>
        <v>1.8627450980392157</v>
      </c>
      <c r="H29" s="27"/>
      <c r="I29" s="30"/>
      <c r="J29" s="30"/>
      <c r="K29" s="30"/>
      <c r="L29" s="30"/>
      <c r="M29" s="30"/>
      <c r="N29" s="31"/>
      <c r="O29" s="31"/>
      <c r="P29" s="31"/>
      <c r="Q29" s="31"/>
      <c r="R29" s="31"/>
      <c r="S29" s="31"/>
      <c r="T29" s="31">
        <f>D29+H29+L29+P29</f>
        <v>18</v>
      </c>
      <c r="U29" s="31">
        <f>E29+I29+M29+Q29</f>
        <v>95</v>
      </c>
      <c r="V29" s="31">
        <f>F29+J29+N29+R29</f>
        <v>51</v>
      </c>
      <c r="W29" s="31">
        <f>U29/V29</f>
        <v>1.8627450980392157</v>
      </c>
    </row>
    <row r="30" spans="2:23" ht="21" customHeight="1" thickBot="1">
      <c r="B30" s="26">
        <v>15</v>
      </c>
      <c r="C30" s="28" t="s">
        <v>37</v>
      </c>
      <c r="D30" s="28">
        <v>18</v>
      </c>
      <c r="E30" s="28">
        <v>100</v>
      </c>
      <c r="F30" s="28">
        <v>55</v>
      </c>
      <c r="G30" s="29">
        <f>E30/F30</f>
        <v>1.8181818181818181</v>
      </c>
      <c r="H30" s="27"/>
      <c r="I30" s="27"/>
      <c r="J30" s="30"/>
      <c r="K30" s="30"/>
      <c r="L30" s="30"/>
      <c r="M30" s="30"/>
      <c r="N30" s="31"/>
      <c r="O30" s="31"/>
      <c r="P30" s="31"/>
      <c r="Q30" s="31"/>
      <c r="R30" s="31"/>
      <c r="S30" s="31"/>
      <c r="T30" s="31">
        <f>D30+H30+L30+P30</f>
        <v>18</v>
      </c>
      <c r="U30" s="31">
        <f>E30+I30+M30+Q30</f>
        <v>100</v>
      </c>
      <c r="V30" s="31">
        <f>F30+J30+N30+R30</f>
        <v>55</v>
      </c>
      <c r="W30" s="31">
        <f>U30/V30</f>
        <v>1.8181818181818181</v>
      </c>
    </row>
    <row r="31" spans="2:23" ht="21" customHeight="1" thickBot="1">
      <c r="B31" s="26">
        <v>16</v>
      </c>
      <c r="C31" s="28" t="s">
        <v>26</v>
      </c>
      <c r="D31" s="28">
        <v>18</v>
      </c>
      <c r="E31" s="28">
        <v>108</v>
      </c>
      <c r="F31" s="28">
        <v>61</v>
      </c>
      <c r="G31" s="29">
        <f>E31/F31</f>
        <v>1.7704918032786885</v>
      </c>
      <c r="H31" s="27"/>
      <c r="I31" s="30"/>
      <c r="J31" s="30"/>
      <c r="K31" s="30"/>
      <c r="L31" s="30"/>
      <c r="M31" s="30"/>
      <c r="N31" s="31"/>
      <c r="O31" s="31"/>
      <c r="P31" s="31"/>
      <c r="Q31" s="31"/>
      <c r="R31" s="31"/>
      <c r="S31" s="31"/>
      <c r="T31" s="31">
        <f>D31+H31+L31+P31</f>
        <v>18</v>
      </c>
      <c r="U31" s="31">
        <f>E31+I31+M31+Q31</f>
        <v>108</v>
      </c>
      <c r="V31" s="31">
        <f>F31+J31+N31+R31</f>
        <v>61</v>
      </c>
      <c r="W31" s="31">
        <f>U31/V31</f>
        <v>1.7704918032786885</v>
      </c>
    </row>
    <row r="32" spans="2:23" ht="21" customHeight="1" thickBot="1">
      <c r="B32" s="26">
        <v>17</v>
      </c>
      <c r="C32" s="28" t="s">
        <v>32</v>
      </c>
      <c r="D32" s="28">
        <v>18</v>
      </c>
      <c r="E32" s="28">
        <v>96</v>
      </c>
      <c r="F32" s="28">
        <v>64</v>
      </c>
      <c r="G32" s="29">
        <f>E32/F32</f>
        <v>1.5</v>
      </c>
      <c r="H32" s="27"/>
      <c r="I32" s="27"/>
      <c r="J32" s="31"/>
      <c r="K32" s="30"/>
      <c r="L32" s="31"/>
      <c r="M32" s="31"/>
      <c r="N32" s="31"/>
      <c r="O32" s="31"/>
      <c r="P32" s="31"/>
      <c r="Q32" s="31"/>
      <c r="R32" s="31"/>
      <c r="S32" s="31"/>
      <c r="T32" s="31">
        <f>D32+H32+L32+P32</f>
        <v>18</v>
      </c>
      <c r="U32" s="31">
        <f>E32+I32+M32+Q32</f>
        <v>96</v>
      </c>
      <c r="V32" s="31">
        <f>F32+J32+N32+R32</f>
        <v>64</v>
      </c>
      <c r="W32" s="31">
        <f>U32/V32</f>
        <v>1.5</v>
      </c>
    </row>
    <row r="33" spans="2:23" ht="21" customHeight="1" thickBot="1">
      <c r="B33" s="26">
        <v>18</v>
      </c>
      <c r="C33" s="28" t="s">
        <v>132</v>
      </c>
      <c r="D33" s="28">
        <v>18</v>
      </c>
      <c r="E33" s="28">
        <v>108</v>
      </c>
      <c r="F33" s="28">
        <v>87</v>
      </c>
      <c r="G33" s="29">
        <f>E33/F33</f>
        <v>1.2413793103448276</v>
      </c>
      <c r="H33" s="27"/>
      <c r="I33" s="30"/>
      <c r="J33" s="30"/>
      <c r="K33" s="30"/>
      <c r="L33" s="30"/>
      <c r="M33" s="30"/>
      <c r="N33" s="31"/>
      <c r="O33" s="31"/>
      <c r="P33" s="31"/>
      <c r="Q33" s="31"/>
      <c r="R33" s="31"/>
      <c r="S33" s="31"/>
      <c r="T33" s="31">
        <f>D33+H33+L33+P33</f>
        <v>18</v>
      </c>
      <c r="U33" s="31">
        <f>E33+I33+M33+Q33</f>
        <v>108</v>
      </c>
      <c r="V33" s="31">
        <f>F33+J33+N33+R33</f>
        <v>87</v>
      </c>
      <c r="W33" s="31">
        <f>U33/V33</f>
        <v>1.2413793103448276</v>
      </c>
    </row>
    <row r="34" spans="2:23" ht="21" customHeight="1" thickBot="1">
      <c r="B34" s="26">
        <v>19</v>
      </c>
      <c r="C34" s="28" t="s">
        <v>28</v>
      </c>
      <c r="D34" s="28">
        <v>16</v>
      </c>
      <c r="E34" s="28">
        <v>73</v>
      </c>
      <c r="F34" s="28">
        <v>52</v>
      </c>
      <c r="G34" s="29">
        <f>E34/F34</f>
        <v>1.4038461538461537</v>
      </c>
      <c r="H34" s="27"/>
      <c r="I34" s="27"/>
      <c r="J34" s="31"/>
      <c r="K34" s="30"/>
      <c r="L34" s="31"/>
      <c r="M34" s="31"/>
      <c r="N34" s="31"/>
      <c r="O34" s="31"/>
      <c r="P34" s="31"/>
      <c r="Q34" s="31"/>
      <c r="R34" s="31"/>
      <c r="S34" s="31"/>
      <c r="T34" s="31">
        <f>D34+H34+L34+P34</f>
        <v>16</v>
      </c>
      <c r="U34" s="31">
        <f>E34+I34+M34+Q34</f>
        <v>73</v>
      </c>
      <c r="V34" s="31">
        <f>F34+J34+N34+R34</f>
        <v>52</v>
      </c>
      <c r="W34" s="31">
        <f>U34/V34</f>
        <v>1.4038461538461537</v>
      </c>
    </row>
    <row r="35" spans="2:23" ht="21" customHeight="1" thickBot="1">
      <c r="B35" s="26">
        <v>20</v>
      </c>
      <c r="C35" s="28" t="s">
        <v>147</v>
      </c>
      <c r="D35" s="28">
        <v>16</v>
      </c>
      <c r="E35" s="28">
        <v>83</v>
      </c>
      <c r="F35" s="28">
        <v>61</v>
      </c>
      <c r="G35" s="29">
        <f>E35/F35</f>
        <v>1.360655737704918</v>
      </c>
      <c r="H35" s="27"/>
      <c r="I35" s="30"/>
      <c r="J35" s="30"/>
      <c r="K35" s="30"/>
      <c r="L35" s="30"/>
      <c r="M35" s="30"/>
      <c r="N35" s="31"/>
      <c r="O35" s="31"/>
      <c r="P35" s="31"/>
      <c r="Q35" s="31"/>
      <c r="R35" s="31"/>
      <c r="S35" s="31"/>
      <c r="T35" s="31">
        <f>D35+H35+L35+P35</f>
        <v>16</v>
      </c>
      <c r="U35" s="31">
        <f>E35+I35+M35+Q35</f>
        <v>83</v>
      </c>
      <c r="V35" s="31">
        <f>F35+J35+N35+R35</f>
        <v>61</v>
      </c>
      <c r="W35" s="31">
        <f>U35/V35</f>
        <v>1.360655737704918</v>
      </c>
    </row>
    <row r="36" spans="2:23" ht="21" customHeight="1" thickBot="1">
      <c r="B36" s="26">
        <v>21</v>
      </c>
      <c r="C36" s="28" t="s">
        <v>82</v>
      </c>
      <c r="D36" s="28">
        <v>16</v>
      </c>
      <c r="E36" s="28">
        <v>90</v>
      </c>
      <c r="F36" s="28">
        <v>67</v>
      </c>
      <c r="G36" s="29">
        <f>E36/F36</f>
        <v>1.3432835820895523</v>
      </c>
      <c r="H36" s="27"/>
      <c r="I36" s="30"/>
      <c r="J36" s="30"/>
      <c r="K36" s="30"/>
      <c r="L36" s="30"/>
      <c r="M36" s="30"/>
      <c r="N36" s="31"/>
      <c r="O36" s="31"/>
      <c r="P36" s="31"/>
      <c r="Q36" s="31"/>
      <c r="R36" s="31"/>
      <c r="S36" s="31"/>
      <c r="T36" s="31">
        <f>D36+H36+L36+P36</f>
        <v>16</v>
      </c>
      <c r="U36" s="31">
        <f>E36+I36+M36+Q36</f>
        <v>90</v>
      </c>
      <c r="V36" s="31">
        <f>F36+J36+N36+R36</f>
        <v>67</v>
      </c>
      <c r="W36" s="31">
        <f>U36/V36</f>
        <v>1.3432835820895523</v>
      </c>
    </row>
    <row r="37" spans="2:23" ht="21" customHeight="1" thickBot="1">
      <c r="B37" s="26">
        <v>22</v>
      </c>
      <c r="C37" s="28" t="s">
        <v>33</v>
      </c>
      <c r="D37" s="28">
        <v>16</v>
      </c>
      <c r="E37" s="28">
        <v>100</v>
      </c>
      <c r="F37" s="28">
        <v>75</v>
      </c>
      <c r="G37" s="29">
        <f>E37/F37</f>
        <v>1.3333333333333333</v>
      </c>
      <c r="H37" s="27"/>
      <c r="I37" s="30"/>
      <c r="J37" s="30"/>
      <c r="K37" s="30"/>
      <c r="L37" s="30"/>
      <c r="M37" s="30"/>
      <c r="N37" s="31"/>
      <c r="O37" s="31"/>
      <c r="P37" s="31"/>
      <c r="Q37" s="31"/>
      <c r="R37" s="31"/>
      <c r="S37" s="31"/>
      <c r="T37" s="31">
        <f>D37+H37+L37+P37</f>
        <v>16</v>
      </c>
      <c r="U37" s="31">
        <f>E37+I37+M37+Q37</f>
        <v>100</v>
      </c>
      <c r="V37" s="31">
        <f>F37+J37+N37+R37</f>
        <v>75</v>
      </c>
      <c r="W37" s="31">
        <f>U37/V37</f>
        <v>1.3333333333333333</v>
      </c>
    </row>
    <row r="38" spans="2:23" ht="21" customHeight="1" thickBot="1">
      <c r="B38" s="26">
        <v>23</v>
      </c>
      <c r="C38" s="28" t="s">
        <v>142</v>
      </c>
      <c r="D38" s="28">
        <v>16</v>
      </c>
      <c r="E38" s="28">
        <v>98</v>
      </c>
      <c r="F38" s="28">
        <v>74</v>
      </c>
      <c r="G38" s="29">
        <f>E38/F38</f>
        <v>1.3243243243243243</v>
      </c>
      <c r="H38" s="27"/>
      <c r="I38" s="30"/>
      <c r="J38" s="30"/>
      <c r="K38" s="30"/>
      <c r="L38" s="30"/>
      <c r="M38" s="30"/>
      <c r="N38" s="31"/>
      <c r="O38" s="31"/>
      <c r="P38" s="31"/>
      <c r="Q38" s="31"/>
      <c r="R38" s="31"/>
      <c r="S38" s="31"/>
      <c r="T38" s="31">
        <f>D38+H38+L38+P38</f>
        <v>16</v>
      </c>
      <c r="U38" s="31">
        <f>E38+I38+M38+Q38</f>
        <v>98</v>
      </c>
      <c r="V38" s="31">
        <f>F38+J38+N38+R38</f>
        <v>74</v>
      </c>
      <c r="W38" s="31">
        <f>U38/V38</f>
        <v>1.3243243243243243</v>
      </c>
    </row>
    <row r="39" spans="2:23" ht="21" customHeight="1" thickBot="1">
      <c r="B39" s="26">
        <v>24</v>
      </c>
      <c r="C39" s="28" t="s">
        <v>29</v>
      </c>
      <c r="D39" s="28">
        <v>16</v>
      </c>
      <c r="E39" s="28">
        <v>88</v>
      </c>
      <c r="F39" s="28">
        <v>73</v>
      </c>
      <c r="G39" s="29">
        <f>E39/F39</f>
        <v>1.2054794520547945</v>
      </c>
      <c r="H39" s="27"/>
      <c r="I39" s="27"/>
      <c r="J39" s="31"/>
      <c r="K39" s="30"/>
      <c r="L39" s="31"/>
      <c r="M39" s="31"/>
      <c r="N39" s="31"/>
      <c r="O39" s="31"/>
      <c r="P39" s="31"/>
      <c r="Q39" s="31"/>
      <c r="R39" s="31"/>
      <c r="S39" s="31"/>
      <c r="T39" s="31">
        <f>D39+H39+L39+P39</f>
        <v>16</v>
      </c>
      <c r="U39" s="31">
        <f>E39+I39+M39+Q39</f>
        <v>88</v>
      </c>
      <c r="V39" s="31">
        <f>F39+J39+N39+R39</f>
        <v>73</v>
      </c>
      <c r="W39" s="31">
        <f>U39/V39</f>
        <v>1.2054794520547945</v>
      </c>
    </row>
    <row r="40" spans="2:23" ht="21" customHeight="1" thickBot="1">
      <c r="B40" s="26">
        <v>25</v>
      </c>
      <c r="C40" s="28" t="s">
        <v>69</v>
      </c>
      <c r="D40" s="28">
        <v>16</v>
      </c>
      <c r="E40" s="28">
        <v>87</v>
      </c>
      <c r="F40" s="28">
        <v>76</v>
      </c>
      <c r="G40" s="29">
        <f>E40/F40</f>
        <v>1.144736842105263</v>
      </c>
      <c r="H40" s="27"/>
      <c r="I40" s="30"/>
      <c r="J40" s="30"/>
      <c r="K40" s="30"/>
      <c r="L40" s="30"/>
      <c r="M40" s="30"/>
      <c r="N40" s="31"/>
      <c r="O40" s="31"/>
      <c r="P40" s="31"/>
      <c r="Q40" s="31"/>
      <c r="R40" s="31"/>
      <c r="S40" s="31"/>
      <c r="T40" s="31">
        <f>D40+H40+L40+P40</f>
        <v>16</v>
      </c>
      <c r="U40" s="31">
        <f>E40+I40+M40+Q40</f>
        <v>87</v>
      </c>
      <c r="V40" s="31">
        <f>F40+J40+N40+R40</f>
        <v>76</v>
      </c>
      <c r="W40" s="31">
        <f>U40/V40</f>
        <v>1.144736842105263</v>
      </c>
    </row>
    <row r="41" spans="2:23" ht="21" customHeight="1" thickBot="1">
      <c r="B41" s="26">
        <v>26</v>
      </c>
      <c r="C41" s="28" t="s">
        <v>58</v>
      </c>
      <c r="D41" s="28">
        <v>16</v>
      </c>
      <c r="E41" s="28">
        <v>80</v>
      </c>
      <c r="F41" s="28">
        <v>82</v>
      </c>
      <c r="G41" s="29">
        <f>E41/F41</f>
        <v>0.975609756097561</v>
      </c>
      <c r="H41" s="27"/>
      <c r="I41" s="27"/>
      <c r="J41" s="30"/>
      <c r="K41" s="30"/>
      <c r="L41" s="30"/>
      <c r="M41" s="30"/>
      <c r="N41" s="31"/>
      <c r="O41" s="31"/>
      <c r="P41" s="31"/>
      <c r="Q41" s="31"/>
      <c r="R41" s="31"/>
      <c r="S41" s="31"/>
      <c r="T41" s="31">
        <f>D41+H41+L41+P41</f>
        <v>16</v>
      </c>
      <c r="U41" s="31">
        <f>E41+I41+M41+Q41</f>
        <v>80</v>
      </c>
      <c r="V41" s="31">
        <f>F41+J41+N41+R41</f>
        <v>82</v>
      </c>
      <c r="W41" s="31">
        <f>U41/V41</f>
        <v>0.975609756097561</v>
      </c>
    </row>
    <row r="42" spans="2:23" ht="21" customHeight="1" thickBot="1">
      <c r="B42" s="26">
        <v>27</v>
      </c>
      <c r="C42" s="28" t="s">
        <v>93</v>
      </c>
      <c r="D42" s="28">
        <v>16</v>
      </c>
      <c r="E42" s="28">
        <v>89</v>
      </c>
      <c r="F42" s="28">
        <v>92</v>
      </c>
      <c r="G42" s="29">
        <f>E42/F42</f>
        <v>0.967391304347826</v>
      </c>
      <c r="H42" s="27"/>
      <c r="I42" s="30"/>
      <c r="J42" s="30"/>
      <c r="K42" s="30"/>
      <c r="L42" s="30"/>
      <c r="M42" s="30"/>
      <c r="N42" s="31"/>
      <c r="O42" s="31"/>
      <c r="P42" s="31"/>
      <c r="Q42" s="31"/>
      <c r="R42" s="31"/>
      <c r="S42" s="31"/>
      <c r="T42" s="31">
        <f>D42+H42+L42+P42</f>
        <v>16</v>
      </c>
      <c r="U42" s="31">
        <f>E42+I42+M42+Q42</f>
        <v>89</v>
      </c>
      <c r="V42" s="31">
        <f>F42+J42+N42+R42</f>
        <v>92</v>
      </c>
      <c r="W42" s="31">
        <f>U42/V42</f>
        <v>0.967391304347826</v>
      </c>
    </row>
    <row r="43" spans="2:23" ht="21" customHeight="1" thickBot="1">
      <c r="B43" s="26">
        <v>28</v>
      </c>
      <c r="C43" s="28" t="s">
        <v>141</v>
      </c>
      <c r="D43" s="28">
        <v>14</v>
      </c>
      <c r="E43" s="28">
        <v>92</v>
      </c>
      <c r="F43" s="28">
        <v>72</v>
      </c>
      <c r="G43" s="29">
        <f>E43/F43</f>
        <v>1.2777777777777777</v>
      </c>
      <c r="H43" s="27"/>
      <c r="I43" s="30"/>
      <c r="J43" s="30"/>
      <c r="K43" s="30"/>
      <c r="L43" s="30"/>
      <c r="M43" s="30"/>
      <c r="N43" s="31"/>
      <c r="O43" s="31"/>
      <c r="P43" s="31"/>
      <c r="Q43" s="31"/>
      <c r="R43" s="31"/>
      <c r="S43" s="31"/>
      <c r="T43" s="31">
        <f>D43+H43+L43+P43</f>
        <v>14</v>
      </c>
      <c r="U43" s="31">
        <f>E43+I43+M43+Q43</f>
        <v>92</v>
      </c>
      <c r="V43" s="31">
        <f>F43+J43+N43+R43</f>
        <v>72</v>
      </c>
      <c r="W43" s="31">
        <f>U43/V43</f>
        <v>1.2777777777777777</v>
      </c>
    </row>
    <row r="44" spans="2:23" ht="21" customHeight="1" thickBot="1">
      <c r="B44" s="26">
        <v>29</v>
      </c>
      <c r="C44" s="28" t="s">
        <v>38</v>
      </c>
      <c r="D44" s="28">
        <v>14</v>
      </c>
      <c r="E44" s="28">
        <v>82</v>
      </c>
      <c r="F44" s="28">
        <v>79</v>
      </c>
      <c r="G44" s="29">
        <f>E44/F44</f>
        <v>1.0379746835443038</v>
      </c>
      <c r="H44" s="27"/>
      <c r="I44" s="27"/>
      <c r="J44" s="30"/>
      <c r="K44" s="30"/>
      <c r="L44" s="30"/>
      <c r="M44" s="30"/>
      <c r="N44" s="31"/>
      <c r="O44" s="31"/>
      <c r="P44" s="31"/>
      <c r="Q44" s="31"/>
      <c r="R44" s="31"/>
      <c r="S44" s="31"/>
      <c r="T44" s="31">
        <f>D44+H44+L44+P44</f>
        <v>14</v>
      </c>
      <c r="U44" s="31">
        <f>E44+I44+M44+Q44</f>
        <v>82</v>
      </c>
      <c r="V44" s="31">
        <f>F44+J44+N44+R44</f>
        <v>79</v>
      </c>
      <c r="W44" s="31">
        <f>U44/V44</f>
        <v>1.0379746835443038</v>
      </c>
    </row>
    <row r="45" spans="2:23" ht="21" customHeight="1" thickBot="1">
      <c r="B45" s="26">
        <v>30</v>
      </c>
      <c r="C45" s="28" t="s">
        <v>34</v>
      </c>
      <c r="D45" s="28">
        <v>14</v>
      </c>
      <c r="E45" s="28">
        <v>88</v>
      </c>
      <c r="F45" s="28">
        <v>86</v>
      </c>
      <c r="G45" s="29">
        <f>E45/F45</f>
        <v>1.0232558139534884</v>
      </c>
      <c r="H45" s="27"/>
      <c r="I45" s="30"/>
      <c r="J45" s="30"/>
      <c r="K45" s="30"/>
      <c r="L45" s="30"/>
      <c r="M45" s="30"/>
      <c r="N45" s="31"/>
      <c r="O45" s="31"/>
      <c r="P45" s="31"/>
      <c r="Q45" s="31"/>
      <c r="R45" s="31"/>
      <c r="S45" s="31"/>
      <c r="T45" s="31">
        <f>D45+H45+L45+P45</f>
        <v>14</v>
      </c>
      <c r="U45" s="31">
        <f>E45+I45+M45+Q45</f>
        <v>88</v>
      </c>
      <c r="V45" s="31">
        <f>F45+J45+N45+R45</f>
        <v>86</v>
      </c>
      <c r="W45" s="31">
        <f>U45/V45</f>
        <v>1.0232558139534884</v>
      </c>
    </row>
    <row r="46" spans="2:23" ht="21" customHeight="1" thickBot="1">
      <c r="B46" s="26">
        <v>31</v>
      </c>
      <c r="C46" s="28" t="s">
        <v>131</v>
      </c>
      <c r="D46" s="28">
        <v>14</v>
      </c>
      <c r="E46" s="28">
        <v>79</v>
      </c>
      <c r="F46" s="28">
        <v>78</v>
      </c>
      <c r="G46" s="29">
        <f>E46/F46</f>
        <v>1.0128205128205128</v>
      </c>
      <c r="H46" s="27"/>
      <c r="I46" s="30"/>
      <c r="J46" s="30"/>
      <c r="K46" s="30"/>
      <c r="L46" s="30"/>
      <c r="M46" s="30"/>
      <c r="N46" s="31"/>
      <c r="O46" s="31"/>
      <c r="P46" s="31"/>
      <c r="Q46" s="31"/>
      <c r="R46" s="31"/>
      <c r="S46" s="31"/>
      <c r="T46" s="31">
        <f>D46+H46+L46+P46</f>
        <v>14</v>
      </c>
      <c r="U46" s="31">
        <f>E46+I46+M46+Q46</f>
        <v>79</v>
      </c>
      <c r="V46" s="31">
        <f>F46+J46+N46+R46</f>
        <v>78</v>
      </c>
      <c r="W46" s="31">
        <f>U46/V46</f>
        <v>1.0128205128205128</v>
      </c>
    </row>
    <row r="47" spans="2:23" ht="21" customHeight="1" thickBot="1">
      <c r="B47" s="26">
        <v>32</v>
      </c>
      <c r="C47" s="28" t="s">
        <v>61</v>
      </c>
      <c r="D47" s="28">
        <v>14</v>
      </c>
      <c r="E47" s="28">
        <v>82</v>
      </c>
      <c r="F47" s="28">
        <v>81</v>
      </c>
      <c r="G47" s="29">
        <f>E47/F47</f>
        <v>1.0123456790123457</v>
      </c>
      <c r="H47" s="27"/>
      <c r="I47" s="30"/>
      <c r="J47" s="30"/>
      <c r="K47" s="30"/>
      <c r="L47" s="30"/>
      <c r="M47" s="30"/>
      <c r="N47" s="31"/>
      <c r="O47" s="31"/>
      <c r="P47" s="31"/>
      <c r="Q47" s="31"/>
      <c r="R47" s="31"/>
      <c r="S47" s="31"/>
      <c r="T47" s="31">
        <f>D47+H47+L47+P47</f>
        <v>14</v>
      </c>
      <c r="U47" s="31">
        <f>E47+I47+M47+Q47</f>
        <v>82</v>
      </c>
      <c r="V47" s="31">
        <f>F47+J47+N47+R47</f>
        <v>81</v>
      </c>
      <c r="W47" s="31">
        <f>U47/V47</f>
        <v>1.0123456790123457</v>
      </c>
    </row>
    <row r="48" spans="2:23" ht="21" customHeight="1" thickBot="1">
      <c r="B48" s="26">
        <v>33</v>
      </c>
      <c r="C48" s="28" t="s">
        <v>44</v>
      </c>
      <c r="D48" s="28">
        <v>14</v>
      </c>
      <c r="E48" s="28">
        <v>83</v>
      </c>
      <c r="F48" s="28">
        <v>87</v>
      </c>
      <c r="G48" s="29">
        <f>E48/F48</f>
        <v>0.9540229885057471</v>
      </c>
      <c r="H48" s="27"/>
      <c r="I48" s="27"/>
      <c r="J48" s="30"/>
      <c r="K48" s="30"/>
      <c r="L48" s="30"/>
      <c r="M48" s="30"/>
      <c r="N48" s="31"/>
      <c r="O48" s="31"/>
      <c r="P48" s="31"/>
      <c r="Q48" s="31"/>
      <c r="R48" s="31"/>
      <c r="S48" s="31"/>
      <c r="T48" s="31">
        <f>D48+H48+L48+P48</f>
        <v>14</v>
      </c>
      <c r="U48" s="31">
        <f>E48+I48+M48+Q48</f>
        <v>83</v>
      </c>
      <c r="V48" s="31">
        <f>F48+J48+N48+R48</f>
        <v>87</v>
      </c>
      <c r="W48" s="31">
        <f>U48/V48</f>
        <v>0.9540229885057471</v>
      </c>
    </row>
    <row r="49" spans="2:23" ht="21" customHeight="1" thickBot="1">
      <c r="B49" s="26">
        <v>34</v>
      </c>
      <c r="C49" s="28" t="s">
        <v>60</v>
      </c>
      <c r="D49" s="28">
        <v>14</v>
      </c>
      <c r="E49" s="28">
        <v>55</v>
      </c>
      <c r="F49" s="28">
        <v>58</v>
      </c>
      <c r="G49" s="29">
        <f>E49/F49</f>
        <v>0.9482758620689655</v>
      </c>
      <c r="H49" s="27"/>
      <c r="I49" s="27"/>
      <c r="J49" s="31"/>
      <c r="K49" s="30"/>
      <c r="L49" s="31"/>
      <c r="M49" s="31"/>
      <c r="N49" s="31"/>
      <c r="O49" s="31"/>
      <c r="P49" s="31"/>
      <c r="Q49" s="31"/>
      <c r="R49" s="31"/>
      <c r="S49" s="31"/>
      <c r="T49" s="31">
        <f>D49+H49+L49+P49</f>
        <v>14</v>
      </c>
      <c r="U49" s="31">
        <f>E49+I49+M49+Q49</f>
        <v>55</v>
      </c>
      <c r="V49" s="31">
        <f>F49+J49+N49+R49</f>
        <v>58</v>
      </c>
      <c r="W49" s="31">
        <f>U49/V49</f>
        <v>0.9482758620689655</v>
      </c>
    </row>
    <row r="50" spans="2:23" ht="21" customHeight="1" thickBot="1">
      <c r="B50" s="26">
        <v>35</v>
      </c>
      <c r="C50" s="28" t="s">
        <v>47</v>
      </c>
      <c r="D50" s="28">
        <v>14</v>
      </c>
      <c r="E50" s="48">
        <v>90</v>
      </c>
      <c r="F50" s="48">
        <v>98</v>
      </c>
      <c r="G50" s="29">
        <f>E50/F50</f>
        <v>0.9183673469387755</v>
      </c>
      <c r="H50" s="27"/>
      <c r="I50" s="30"/>
      <c r="J50" s="30"/>
      <c r="K50" s="30"/>
      <c r="L50" s="30"/>
      <c r="M50" s="30"/>
      <c r="N50" s="31"/>
      <c r="O50" s="31"/>
      <c r="P50" s="31"/>
      <c r="Q50" s="31"/>
      <c r="R50" s="31"/>
      <c r="S50" s="31"/>
      <c r="T50" s="31">
        <f>D50+H50+L50+P50</f>
        <v>14</v>
      </c>
      <c r="U50" s="31">
        <f>E50+I50+M50+Q50</f>
        <v>90</v>
      </c>
      <c r="V50" s="31">
        <f>F50+J50+N50+R50</f>
        <v>98</v>
      </c>
      <c r="W50" s="31">
        <f>U50/V50</f>
        <v>0.9183673469387755</v>
      </c>
    </row>
    <row r="51" spans="2:23" ht="21" customHeight="1" thickBot="1">
      <c r="B51" s="26">
        <v>36</v>
      </c>
      <c r="C51" s="28" t="s">
        <v>129</v>
      </c>
      <c r="D51" s="28">
        <v>14</v>
      </c>
      <c r="E51" s="28">
        <v>74</v>
      </c>
      <c r="F51" s="28">
        <v>92</v>
      </c>
      <c r="G51" s="29">
        <f>E51/F51</f>
        <v>0.8043478260869565</v>
      </c>
      <c r="H51" s="27"/>
      <c r="I51" s="27"/>
      <c r="J51" s="30"/>
      <c r="K51" s="30"/>
      <c r="L51" s="30"/>
      <c r="M51" s="30"/>
      <c r="N51" s="31"/>
      <c r="O51" s="31"/>
      <c r="P51" s="31"/>
      <c r="Q51" s="31"/>
      <c r="R51" s="31"/>
      <c r="S51" s="31"/>
      <c r="T51" s="31">
        <f>D51+H51+L51+P51</f>
        <v>14</v>
      </c>
      <c r="U51" s="31">
        <f>E51+I51+M51+Q51</f>
        <v>74</v>
      </c>
      <c r="V51" s="31">
        <f>F51+J51+N51+R51</f>
        <v>92</v>
      </c>
      <c r="W51" s="31">
        <f>U51/V51</f>
        <v>0.8043478260869565</v>
      </c>
    </row>
    <row r="52" spans="2:23" ht="21" customHeight="1" thickBot="1">
      <c r="B52" s="26">
        <v>37</v>
      </c>
      <c r="C52" s="28" t="s">
        <v>67</v>
      </c>
      <c r="D52" s="28">
        <v>14</v>
      </c>
      <c r="E52" s="28">
        <v>74</v>
      </c>
      <c r="F52" s="28">
        <v>92</v>
      </c>
      <c r="G52" s="29">
        <f>E52/F52</f>
        <v>0.8043478260869565</v>
      </c>
      <c r="H52" s="27"/>
      <c r="I52" s="27"/>
      <c r="J52" s="30"/>
      <c r="K52" s="30"/>
      <c r="L52" s="30"/>
      <c r="M52" s="30"/>
      <c r="N52" s="31"/>
      <c r="O52" s="31"/>
      <c r="P52" s="31"/>
      <c r="Q52" s="31"/>
      <c r="R52" s="31"/>
      <c r="S52" s="31"/>
      <c r="T52" s="31">
        <f>D52+H52+L52+P52</f>
        <v>14</v>
      </c>
      <c r="U52" s="31">
        <f>E52+I52+M52+Q52</f>
        <v>74</v>
      </c>
      <c r="V52" s="31">
        <f>F52+J52+N52+R52</f>
        <v>92</v>
      </c>
      <c r="W52" s="31">
        <f>U52/V52</f>
        <v>0.8043478260869565</v>
      </c>
    </row>
    <row r="53" spans="2:23" ht="21" customHeight="1" thickBot="1">
      <c r="B53" s="26">
        <v>38</v>
      </c>
      <c r="C53" s="28" t="s">
        <v>23</v>
      </c>
      <c r="D53" s="28">
        <v>12</v>
      </c>
      <c r="E53" s="28">
        <v>92</v>
      </c>
      <c r="F53" s="28">
        <v>78</v>
      </c>
      <c r="G53" s="29">
        <f>E53/F53</f>
        <v>1.1794871794871795</v>
      </c>
      <c r="H53" s="27"/>
      <c r="I53" s="30"/>
      <c r="J53" s="30"/>
      <c r="K53" s="30"/>
      <c r="L53" s="30"/>
      <c r="M53" s="30"/>
      <c r="N53" s="31"/>
      <c r="O53" s="31"/>
      <c r="P53" s="31"/>
      <c r="Q53" s="31"/>
      <c r="R53" s="31"/>
      <c r="S53" s="31"/>
      <c r="T53" s="31">
        <f>D53+H53+L53+P53</f>
        <v>12</v>
      </c>
      <c r="U53" s="31">
        <f>E53+I53+M53+Q53</f>
        <v>92</v>
      </c>
      <c r="V53" s="31">
        <f>F53+J53+N53+R53</f>
        <v>78</v>
      </c>
      <c r="W53" s="31">
        <f>U53/V53</f>
        <v>1.1794871794871795</v>
      </c>
    </row>
    <row r="54" spans="2:23" ht="21" customHeight="1" thickBot="1">
      <c r="B54" s="26">
        <v>39</v>
      </c>
      <c r="C54" s="28" t="s">
        <v>144</v>
      </c>
      <c r="D54" s="28">
        <v>12</v>
      </c>
      <c r="E54" s="28">
        <v>80</v>
      </c>
      <c r="F54" s="28">
        <v>79</v>
      </c>
      <c r="G54" s="29">
        <f>E54/F54</f>
        <v>1.0126582278481013</v>
      </c>
      <c r="H54" s="27"/>
      <c r="I54" s="30"/>
      <c r="J54" s="30"/>
      <c r="K54" s="30"/>
      <c r="L54" s="30"/>
      <c r="M54" s="30"/>
      <c r="N54" s="31"/>
      <c r="O54" s="31"/>
      <c r="P54" s="31"/>
      <c r="Q54" s="31"/>
      <c r="R54" s="31"/>
      <c r="S54" s="31"/>
      <c r="T54" s="31">
        <f>D54+H54+L54+P54</f>
        <v>12</v>
      </c>
      <c r="U54" s="31">
        <f>E54+I54+M54+Q54</f>
        <v>80</v>
      </c>
      <c r="V54" s="31">
        <f>F54+J54+N54+R54</f>
        <v>79</v>
      </c>
      <c r="W54" s="31">
        <f>U54/V54</f>
        <v>1.0126582278481013</v>
      </c>
    </row>
    <row r="55" spans="2:23" ht="21" customHeight="1" thickBot="1">
      <c r="B55" s="26">
        <v>40</v>
      </c>
      <c r="C55" s="28" t="s">
        <v>56</v>
      </c>
      <c r="D55" s="28">
        <v>12</v>
      </c>
      <c r="E55" s="28">
        <v>88</v>
      </c>
      <c r="F55" s="28">
        <v>89</v>
      </c>
      <c r="G55" s="29">
        <f>E55/F55</f>
        <v>0.9887640449438202</v>
      </c>
      <c r="H55" s="27"/>
      <c r="I55" s="30"/>
      <c r="J55" s="30"/>
      <c r="K55" s="30"/>
      <c r="L55" s="30"/>
      <c r="M55" s="30"/>
      <c r="N55" s="31"/>
      <c r="O55" s="31"/>
      <c r="P55" s="31"/>
      <c r="Q55" s="31"/>
      <c r="R55" s="31"/>
      <c r="S55" s="31"/>
      <c r="T55" s="31">
        <f>D55+H55+L55+P55</f>
        <v>12</v>
      </c>
      <c r="U55" s="31">
        <f>E55+I55+M55+Q55</f>
        <v>88</v>
      </c>
      <c r="V55" s="31">
        <f>F55+J55+N55+R55</f>
        <v>89</v>
      </c>
      <c r="W55" s="31">
        <f>U55/V55</f>
        <v>0.9887640449438202</v>
      </c>
    </row>
    <row r="56" spans="2:23" ht="21" customHeight="1" thickBot="1">
      <c r="B56" s="26">
        <v>41</v>
      </c>
      <c r="C56" s="28" t="s">
        <v>41</v>
      </c>
      <c r="D56" s="28">
        <v>12</v>
      </c>
      <c r="E56" s="28">
        <v>76</v>
      </c>
      <c r="F56" s="28">
        <v>87</v>
      </c>
      <c r="G56" s="29">
        <f>E56/F56</f>
        <v>0.8735632183908046</v>
      </c>
      <c r="H56" s="27"/>
      <c r="I56" s="30"/>
      <c r="J56" s="30"/>
      <c r="K56" s="30"/>
      <c r="L56" s="30"/>
      <c r="M56" s="30"/>
      <c r="N56" s="31"/>
      <c r="O56" s="31"/>
      <c r="P56" s="31"/>
      <c r="Q56" s="31"/>
      <c r="R56" s="31"/>
      <c r="S56" s="31"/>
      <c r="T56" s="31">
        <f>D56+H56+L56+P56</f>
        <v>12</v>
      </c>
      <c r="U56" s="31">
        <f>E56+I56+M56+Q56</f>
        <v>76</v>
      </c>
      <c r="V56" s="31">
        <f>F56+J56+N56+R56</f>
        <v>87</v>
      </c>
      <c r="W56" s="31">
        <f>U56/V56</f>
        <v>0.8735632183908046</v>
      </c>
    </row>
    <row r="57" spans="2:23" ht="21" customHeight="1" thickBot="1">
      <c r="B57" s="26">
        <v>42</v>
      </c>
      <c r="C57" s="28" t="s">
        <v>49</v>
      </c>
      <c r="D57" s="28">
        <v>12</v>
      </c>
      <c r="E57" s="28">
        <v>81</v>
      </c>
      <c r="F57" s="28">
        <v>94</v>
      </c>
      <c r="G57" s="29">
        <f>E57/F57</f>
        <v>0.8617021276595744</v>
      </c>
      <c r="H57" s="27"/>
      <c r="I57" s="27"/>
      <c r="J57" s="31"/>
      <c r="K57" s="30"/>
      <c r="L57" s="31"/>
      <c r="M57" s="31"/>
      <c r="N57" s="31"/>
      <c r="O57" s="31"/>
      <c r="P57" s="31"/>
      <c r="Q57" s="31"/>
      <c r="R57" s="31"/>
      <c r="S57" s="31"/>
      <c r="T57" s="31">
        <f>D57+H57+L57+P57</f>
        <v>12</v>
      </c>
      <c r="U57" s="31">
        <f>E57+I57+M57+Q57</f>
        <v>81</v>
      </c>
      <c r="V57" s="31">
        <f>F57+J57+N57+R57</f>
        <v>94</v>
      </c>
      <c r="W57" s="31">
        <f>U57/V57</f>
        <v>0.8617021276595744</v>
      </c>
    </row>
    <row r="58" spans="2:23" ht="21" customHeight="1" thickBot="1">
      <c r="B58" s="26">
        <v>43</v>
      </c>
      <c r="C58" s="28" t="s">
        <v>55</v>
      </c>
      <c r="D58" s="28">
        <v>12</v>
      </c>
      <c r="E58" s="28">
        <v>75</v>
      </c>
      <c r="F58" s="28">
        <v>90</v>
      </c>
      <c r="G58" s="29">
        <f>E58/F58</f>
        <v>0.8333333333333334</v>
      </c>
      <c r="H58" s="27"/>
      <c r="I58" s="27"/>
      <c r="J58" s="30"/>
      <c r="K58" s="30"/>
      <c r="L58" s="30"/>
      <c r="M58" s="30"/>
      <c r="N58" s="31"/>
      <c r="O58" s="31"/>
      <c r="P58" s="31"/>
      <c r="Q58" s="31"/>
      <c r="R58" s="31"/>
      <c r="S58" s="31"/>
      <c r="T58" s="31">
        <f>D58+H58+L58+P58</f>
        <v>12</v>
      </c>
      <c r="U58" s="31">
        <f>E58+I58+M58+Q58</f>
        <v>75</v>
      </c>
      <c r="V58" s="31">
        <f>F58+J58+N58+R58</f>
        <v>90</v>
      </c>
      <c r="W58" s="31">
        <f>U58/V58</f>
        <v>0.8333333333333334</v>
      </c>
    </row>
    <row r="59" spans="2:23" ht="21" customHeight="1" thickBot="1">
      <c r="B59" s="26">
        <v>44</v>
      </c>
      <c r="C59" s="28" t="s">
        <v>103</v>
      </c>
      <c r="D59" s="28">
        <v>12</v>
      </c>
      <c r="E59" s="28">
        <v>59</v>
      </c>
      <c r="F59" s="28">
        <v>90</v>
      </c>
      <c r="G59" s="29">
        <f>E59/F59</f>
        <v>0.6555555555555556</v>
      </c>
      <c r="H59" s="27"/>
      <c r="I59" s="27"/>
      <c r="J59" s="30"/>
      <c r="K59" s="30"/>
      <c r="L59" s="30"/>
      <c r="M59" s="30"/>
      <c r="N59" s="31"/>
      <c r="O59" s="31"/>
      <c r="P59" s="31"/>
      <c r="Q59" s="31"/>
      <c r="R59" s="31"/>
      <c r="S59" s="31"/>
      <c r="T59" s="31">
        <f>D59+H59+L59+P59</f>
        <v>12</v>
      </c>
      <c r="U59" s="31">
        <f>E59+I59+M59+Q59</f>
        <v>59</v>
      </c>
      <c r="V59" s="31">
        <f>F59+J59+N59+R59</f>
        <v>90</v>
      </c>
      <c r="W59" s="31">
        <f>U59/V59</f>
        <v>0.6555555555555556</v>
      </c>
    </row>
    <row r="60" spans="2:23" ht="21" customHeight="1" thickBot="1">
      <c r="B60" s="26">
        <v>45</v>
      </c>
      <c r="C60" s="28" t="s">
        <v>50</v>
      </c>
      <c r="D60" s="28">
        <v>12</v>
      </c>
      <c r="E60" s="28">
        <v>52</v>
      </c>
      <c r="F60" s="28">
        <v>85</v>
      </c>
      <c r="G60" s="29">
        <f>E60/F60</f>
        <v>0.611764705882353</v>
      </c>
      <c r="H60" s="27"/>
      <c r="I60" s="27"/>
      <c r="J60" s="30"/>
      <c r="K60" s="30"/>
      <c r="L60" s="30"/>
      <c r="M60" s="30"/>
      <c r="N60" s="31"/>
      <c r="O60" s="31"/>
      <c r="P60" s="31"/>
      <c r="Q60" s="31"/>
      <c r="R60" s="31"/>
      <c r="S60" s="31"/>
      <c r="T60" s="31">
        <f>D60+H60+L60+P60</f>
        <v>12</v>
      </c>
      <c r="U60" s="31">
        <f>E60+I60+M60+Q60</f>
        <v>52</v>
      </c>
      <c r="V60" s="31">
        <f>F60+J60+N60+R60</f>
        <v>85</v>
      </c>
      <c r="W60" s="31">
        <f>U60/V60</f>
        <v>0.611764705882353</v>
      </c>
    </row>
    <row r="61" spans="2:23" ht="21" customHeight="1" thickBot="1">
      <c r="B61" s="26">
        <v>46</v>
      </c>
      <c r="C61" s="28" t="s">
        <v>48</v>
      </c>
      <c r="D61" s="28">
        <v>10</v>
      </c>
      <c r="E61" s="28">
        <v>84</v>
      </c>
      <c r="F61" s="28">
        <v>102</v>
      </c>
      <c r="G61" s="29">
        <f>E61/F61</f>
        <v>0.8235294117647058</v>
      </c>
      <c r="H61" s="27"/>
      <c r="I61" s="30"/>
      <c r="J61" s="30"/>
      <c r="K61" s="30"/>
      <c r="L61" s="30"/>
      <c r="M61" s="30"/>
      <c r="N61" s="31"/>
      <c r="O61" s="31"/>
      <c r="P61" s="31"/>
      <c r="Q61" s="31"/>
      <c r="R61" s="31"/>
      <c r="S61" s="31"/>
      <c r="T61" s="31">
        <f>D61+H61+L61+P61</f>
        <v>10</v>
      </c>
      <c r="U61" s="31">
        <f>E61+I61+M61+Q61</f>
        <v>84</v>
      </c>
      <c r="V61" s="31">
        <f>F61+J61+N61+R61</f>
        <v>102</v>
      </c>
      <c r="W61" s="31">
        <f>U61/V61</f>
        <v>0.8235294117647058</v>
      </c>
    </row>
    <row r="62" spans="2:23" ht="21" customHeight="1" thickBot="1">
      <c r="B62" s="26">
        <v>47</v>
      </c>
      <c r="C62" s="28" t="s">
        <v>51</v>
      </c>
      <c r="D62" s="28">
        <v>10</v>
      </c>
      <c r="E62" s="28">
        <v>77</v>
      </c>
      <c r="F62" s="28">
        <v>96</v>
      </c>
      <c r="G62" s="29">
        <f>E62/F62</f>
        <v>0.8020833333333334</v>
      </c>
      <c r="H62" s="27"/>
      <c r="I62" s="30"/>
      <c r="J62" s="30"/>
      <c r="K62" s="30"/>
      <c r="L62" s="30"/>
      <c r="M62" s="30"/>
      <c r="N62" s="31"/>
      <c r="O62" s="31"/>
      <c r="P62" s="31"/>
      <c r="Q62" s="31"/>
      <c r="R62" s="31"/>
      <c r="S62" s="31"/>
      <c r="T62" s="31">
        <f>D62+H62+L62+P62</f>
        <v>10</v>
      </c>
      <c r="U62" s="31">
        <f>E62+I62+M62+Q62</f>
        <v>77</v>
      </c>
      <c r="V62" s="31">
        <f>F62+J62+N62+R62</f>
        <v>96</v>
      </c>
      <c r="W62" s="31">
        <f>U62/V62</f>
        <v>0.8020833333333334</v>
      </c>
    </row>
    <row r="63" spans="2:23" ht="21" customHeight="1" thickBot="1">
      <c r="B63" s="26">
        <v>48</v>
      </c>
      <c r="C63" s="28" t="s">
        <v>54</v>
      </c>
      <c r="D63" s="28">
        <v>10</v>
      </c>
      <c r="E63" s="28">
        <v>67</v>
      </c>
      <c r="F63" s="28">
        <v>85</v>
      </c>
      <c r="G63" s="29">
        <f>E63/F63</f>
        <v>0.788235294117647</v>
      </c>
      <c r="H63" s="27"/>
      <c r="I63" s="30"/>
      <c r="J63" s="30"/>
      <c r="K63" s="30"/>
      <c r="L63" s="30"/>
      <c r="M63" s="30"/>
      <c r="N63" s="31"/>
      <c r="O63" s="31"/>
      <c r="P63" s="31"/>
      <c r="Q63" s="31"/>
      <c r="R63" s="31"/>
      <c r="S63" s="31"/>
      <c r="T63" s="31">
        <f>D63+H63+L63+P63</f>
        <v>10</v>
      </c>
      <c r="U63" s="31">
        <f>E63+I63+M63+Q63</f>
        <v>67</v>
      </c>
      <c r="V63" s="31">
        <f>F63+J63+N63+R63</f>
        <v>85</v>
      </c>
      <c r="W63" s="31">
        <f>U63/V63</f>
        <v>0.788235294117647</v>
      </c>
    </row>
    <row r="64" spans="2:23" ht="21" customHeight="1" thickBot="1">
      <c r="B64" s="26">
        <v>49</v>
      </c>
      <c r="C64" s="28" t="s">
        <v>42</v>
      </c>
      <c r="D64" s="28">
        <v>10</v>
      </c>
      <c r="E64" s="28">
        <v>74</v>
      </c>
      <c r="F64" s="28">
        <v>94</v>
      </c>
      <c r="G64" s="29">
        <f>E64/F64</f>
        <v>0.7872340425531915</v>
      </c>
      <c r="H64" s="27"/>
      <c r="I64" s="30"/>
      <c r="J64" s="30"/>
      <c r="K64" s="30"/>
      <c r="L64" s="30"/>
      <c r="M64" s="30"/>
      <c r="N64" s="31"/>
      <c r="O64" s="31"/>
      <c r="P64" s="31"/>
      <c r="Q64" s="31"/>
      <c r="R64" s="31"/>
      <c r="S64" s="31"/>
      <c r="T64" s="31">
        <f>D64+H64+L64+P64</f>
        <v>10</v>
      </c>
      <c r="U64" s="31">
        <f>E64+I64+M64+Q64</f>
        <v>74</v>
      </c>
      <c r="V64" s="31">
        <f>F64+J64+N64+R64</f>
        <v>94</v>
      </c>
      <c r="W64" s="31">
        <f>U64/V64</f>
        <v>0.7872340425531915</v>
      </c>
    </row>
    <row r="65" spans="2:23" ht="21" customHeight="1" thickBot="1">
      <c r="B65" s="26">
        <v>50</v>
      </c>
      <c r="C65" s="28" t="s">
        <v>43</v>
      </c>
      <c r="D65" s="28">
        <v>10</v>
      </c>
      <c r="E65" s="28">
        <v>69</v>
      </c>
      <c r="F65" s="28">
        <v>88</v>
      </c>
      <c r="G65" s="29">
        <f>E65/F65</f>
        <v>0.7840909090909091</v>
      </c>
      <c r="H65" s="27"/>
      <c r="I65" s="27"/>
      <c r="J65" s="31"/>
      <c r="K65" s="30"/>
      <c r="L65" s="31"/>
      <c r="M65" s="31"/>
      <c r="N65" s="31"/>
      <c r="O65" s="31"/>
      <c r="P65" s="31"/>
      <c r="Q65" s="31"/>
      <c r="R65" s="31"/>
      <c r="S65" s="31"/>
      <c r="T65" s="31">
        <f>D65+H65+L65+P65</f>
        <v>10</v>
      </c>
      <c r="U65" s="31">
        <f>E65+I65+M65+Q65</f>
        <v>69</v>
      </c>
      <c r="V65" s="31">
        <f>F65+J65+N65+R65</f>
        <v>88</v>
      </c>
      <c r="W65" s="31">
        <f>U65/V65</f>
        <v>0.7840909090909091</v>
      </c>
    </row>
    <row r="66" spans="2:23" ht="21" customHeight="1" thickBot="1">
      <c r="B66" s="26">
        <v>51</v>
      </c>
      <c r="C66" s="28" t="s">
        <v>63</v>
      </c>
      <c r="D66" s="28">
        <v>10</v>
      </c>
      <c r="E66" s="28">
        <v>68</v>
      </c>
      <c r="F66" s="28">
        <v>94</v>
      </c>
      <c r="G66" s="29">
        <f>E66/F66</f>
        <v>0.723404255319149</v>
      </c>
      <c r="H66" s="27"/>
      <c r="I66" s="27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>
        <f>D66+H66+L66+P66</f>
        <v>10</v>
      </c>
      <c r="U66" s="31">
        <f>E66+I66+M66+Q66</f>
        <v>68</v>
      </c>
      <c r="V66" s="31">
        <f>F66+J66+N66+R66</f>
        <v>94</v>
      </c>
      <c r="W66" s="31">
        <f>U66/V66</f>
        <v>0.723404255319149</v>
      </c>
    </row>
    <row r="67" spans="2:23" ht="21" customHeight="1" thickBot="1">
      <c r="B67" s="26">
        <v>52</v>
      </c>
      <c r="C67" s="28" t="s">
        <v>66</v>
      </c>
      <c r="D67" s="28">
        <v>10</v>
      </c>
      <c r="E67" s="28">
        <v>68</v>
      </c>
      <c r="F67" s="28">
        <v>98</v>
      </c>
      <c r="G67" s="29">
        <f>E67/F67</f>
        <v>0.6938775510204082</v>
      </c>
      <c r="H67" s="27"/>
      <c r="I67" s="30"/>
      <c r="J67" s="30"/>
      <c r="K67" s="30"/>
      <c r="L67" s="30"/>
      <c r="M67" s="30"/>
      <c r="N67" s="31"/>
      <c r="O67" s="31"/>
      <c r="P67" s="31"/>
      <c r="Q67" s="31"/>
      <c r="R67" s="31"/>
      <c r="S67" s="31"/>
      <c r="T67" s="31">
        <f>D67+H67+L67+P67</f>
        <v>10</v>
      </c>
      <c r="U67" s="31">
        <f>E67+I67+M67+Q67</f>
        <v>68</v>
      </c>
      <c r="V67" s="31">
        <f>F67+J67+N67+R67</f>
        <v>98</v>
      </c>
      <c r="W67" s="31">
        <f>U67/V67</f>
        <v>0.6938775510204082</v>
      </c>
    </row>
    <row r="68" spans="2:23" ht="21" customHeight="1" thickBot="1">
      <c r="B68" s="26">
        <v>53</v>
      </c>
      <c r="C68" s="28" t="s">
        <v>36</v>
      </c>
      <c r="D68" s="28">
        <v>10</v>
      </c>
      <c r="E68" s="28">
        <v>61</v>
      </c>
      <c r="F68" s="28">
        <v>100</v>
      </c>
      <c r="G68" s="29">
        <f>E68/F68</f>
        <v>0.61</v>
      </c>
      <c r="H68" s="27"/>
      <c r="I68" s="30"/>
      <c r="J68" s="30"/>
      <c r="K68" s="30"/>
      <c r="L68" s="30"/>
      <c r="M68" s="30"/>
      <c r="N68" s="31"/>
      <c r="O68" s="31"/>
      <c r="P68" s="31"/>
      <c r="Q68" s="31"/>
      <c r="R68" s="31"/>
      <c r="S68" s="31"/>
      <c r="T68" s="31">
        <f>D68+H68+L68+P68</f>
        <v>10</v>
      </c>
      <c r="U68" s="31">
        <f>E68+I68+M68+Q68</f>
        <v>61</v>
      </c>
      <c r="V68" s="31">
        <f>F68+J68+N68+R68</f>
        <v>100</v>
      </c>
      <c r="W68" s="31">
        <f>U68/V68</f>
        <v>0.61</v>
      </c>
    </row>
    <row r="69" spans="2:23" ht="21" customHeight="1" thickBot="1">
      <c r="B69" s="26">
        <v>54</v>
      </c>
      <c r="C69" s="28" t="s">
        <v>62</v>
      </c>
      <c r="D69" s="28">
        <v>10</v>
      </c>
      <c r="E69" s="28">
        <v>44</v>
      </c>
      <c r="F69" s="28">
        <v>82</v>
      </c>
      <c r="G69" s="29">
        <f>E69/F69</f>
        <v>0.5365853658536586</v>
      </c>
      <c r="H69" s="27"/>
      <c r="I69" s="27"/>
      <c r="J69" s="31"/>
      <c r="K69" s="30"/>
      <c r="L69" s="31"/>
      <c r="M69" s="31"/>
      <c r="N69" s="31"/>
      <c r="O69" s="31"/>
      <c r="P69" s="31"/>
      <c r="Q69" s="31"/>
      <c r="R69" s="31"/>
      <c r="S69" s="31"/>
      <c r="T69" s="31">
        <f>D69+H69+L69+P69</f>
        <v>10</v>
      </c>
      <c r="U69" s="31">
        <f>E69+I69+M69+Q69</f>
        <v>44</v>
      </c>
      <c r="V69" s="31">
        <f>F69+J69+N69+R69</f>
        <v>82</v>
      </c>
      <c r="W69" s="31">
        <f>U69/V69</f>
        <v>0.5365853658536586</v>
      </c>
    </row>
    <row r="70" spans="2:23" ht="21" customHeight="1" thickBot="1">
      <c r="B70" s="26">
        <v>55</v>
      </c>
      <c r="C70" s="28" t="s">
        <v>52</v>
      </c>
      <c r="D70" s="28">
        <v>8</v>
      </c>
      <c r="E70" s="28">
        <v>68</v>
      </c>
      <c r="F70" s="28">
        <v>84</v>
      </c>
      <c r="G70" s="29">
        <f>E70/F70</f>
        <v>0.8095238095238095</v>
      </c>
      <c r="H70" s="27"/>
      <c r="I70" s="30"/>
      <c r="J70" s="30"/>
      <c r="K70" s="30"/>
      <c r="L70" s="30"/>
      <c r="M70" s="30"/>
      <c r="N70" s="31"/>
      <c r="O70" s="31"/>
      <c r="P70" s="31"/>
      <c r="Q70" s="31"/>
      <c r="R70" s="31"/>
      <c r="S70" s="31"/>
      <c r="T70" s="31">
        <f>D70+H70+L70+P70</f>
        <v>8</v>
      </c>
      <c r="U70" s="31">
        <f>E70+I70+M70+Q70</f>
        <v>68</v>
      </c>
      <c r="V70" s="31">
        <f>F70+J70+N70+R70</f>
        <v>84</v>
      </c>
      <c r="W70" s="31">
        <f>U70/V70</f>
        <v>0.8095238095238095</v>
      </c>
    </row>
    <row r="71" spans="2:23" ht="21" customHeight="1" thickBot="1">
      <c r="B71" s="26">
        <v>56</v>
      </c>
      <c r="C71" s="28" t="s">
        <v>39</v>
      </c>
      <c r="D71" s="28">
        <v>8</v>
      </c>
      <c r="E71" s="28">
        <v>75</v>
      </c>
      <c r="F71" s="28">
        <v>99</v>
      </c>
      <c r="G71" s="29">
        <f>E71/F71</f>
        <v>0.7575757575757576</v>
      </c>
      <c r="H71" s="27"/>
      <c r="I71" s="30"/>
      <c r="J71" s="30"/>
      <c r="K71" s="30"/>
      <c r="L71" s="30"/>
      <c r="M71" s="30"/>
      <c r="N71" s="31"/>
      <c r="O71" s="31"/>
      <c r="P71" s="31"/>
      <c r="Q71" s="31"/>
      <c r="R71" s="31"/>
      <c r="S71" s="31"/>
      <c r="T71" s="31">
        <f>D71+H71+L71+P71</f>
        <v>8</v>
      </c>
      <c r="U71" s="31">
        <f>E71+I71+M71+Q71</f>
        <v>75</v>
      </c>
      <c r="V71" s="31">
        <f>F71+J71+N71+R71</f>
        <v>99</v>
      </c>
      <c r="W71" s="31">
        <f>U71/V71</f>
        <v>0.7575757575757576</v>
      </c>
    </row>
    <row r="72" spans="2:23" ht="21" customHeight="1" thickBot="1">
      <c r="B72" s="26">
        <v>57</v>
      </c>
      <c r="C72" s="28" t="s">
        <v>139</v>
      </c>
      <c r="D72" s="28">
        <v>8</v>
      </c>
      <c r="E72" s="28">
        <v>64</v>
      </c>
      <c r="F72" s="28">
        <v>99</v>
      </c>
      <c r="G72" s="29">
        <f>E72/F72</f>
        <v>0.6464646464646465</v>
      </c>
      <c r="H72" s="27"/>
      <c r="I72" s="30"/>
      <c r="J72" s="30"/>
      <c r="K72" s="30"/>
      <c r="L72" s="30"/>
      <c r="M72" s="30"/>
      <c r="N72" s="31"/>
      <c r="O72" s="31"/>
      <c r="P72" s="31"/>
      <c r="Q72" s="31"/>
      <c r="R72" s="31"/>
      <c r="S72" s="31"/>
      <c r="T72" s="31">
        <f>D72+H72+L72+P72</f>
        <v>8</v>
      </c>
      <c r="U72" s="31">
        <f>E72+I72+M72+Q72</f>
        <v>64</v>
      </c>
      <c r="V72" s="31">
        <f>F72+J72+N72+R72</f>
        <v>99</v>
      </c>
      <c r="W72" s="31">
        <f>U72/V72</f>
        <v>0.6464646464646465</v>
      </c>
    </row>
    <row r="73" spans="2:23" ht="21" customHeight="1" thickBot="1">
      <c r="B73" s="26">
        <v>58</v>
      </c>
      <c r="C73" s="28" t="s">
        <v>75</v>
      </c>
      <c r="D73" s="28">
        <v>8</v>
      </c>
      <c r="E73" s="28">
        <v>61</v>
      </c>
      <c r="F73" s="28">
        <v>107</v>
      </c>
      <c r="G73" s="29">
        <f>E73/F73</f>
        <v>0.5700934579439252</v>
      </c>
      <c r="H73" s="27"/>
      <c r="I73" s="30"/>
      <c r="J73" s="30"/>
      <c r="K73" s="30"/>
      <c r="L73" s="30"/>
      <c r="M73" s="30"/>
      <c r="N73" s="31"/>
      <c r="O73" s="31"/>
      <c r="P73" s="31"/>
      <c r="Q73" s="31"/>
      <c r="R73" s="31"/>
      <c r="S73" s="31"/>
      <c r="T73" s="31">
        <f>D73+H73+L73+P73</f>
        <v>8</v>
      </c>
      <c r="U73" s="31">
        <f>E73+I73+M73+Q73</f>
        <v>61</v>
      </c>
      <c r="V73" s="31">
        <f>F73+J73+N73+R73</f>
        <v>107</v>
      </c>
      <c r="W73" s="31">
        <f>U73/V73</f>
        <v>0.5700934579439252</v>
      </c>
    </row>
    <row r="74" spans="2:23" ht="21" customHeight="1" thickBot="1">
      <c r="B74" s="26">
        <v>59</v>
      </c>
      <c r="C74" s="28" t="s">
        <v>88</v>
      </c>
      <c r="D74" s="28">
        <v>8</v>
      </c>
      <c r="E74" s="28">
        <v>57</v>
      </c>
      <c r="F74" s="28">
        <v>101</v>
      </c>
      <c r="G74" s="29">
        <f>E74/F74</f>
        <v>0.5643564356435643</v>
      </c>
      <c r="H74" s="27"/>
      <c r="I74" s="30"/>
      <c r="J74" s="30"/>
      <c r="K74" s="30"/>
      <c r="L74" s="30"/>
      <c r="M74" s="30"/>
      <c r="N74" s="31"/>
      <c r="O74" s="31"/>
      <c r="P74" s="31"/>
      <c r="Q74" s="31"/>
      <c r="R74" s="31"/>
      <c r="S74" s="31"/>
      <c r="T74" s="31">
        <f>D74+H74+L74+P74</f>
        <v>8</v>
      </c>
      <c r="U74" s="31">
        <f>E74+I74+M74+Q74</f>
        <v>57</v>
      </c>
      <c r="V74" s="31">
        <f>F74+J74+N74+R74</f>
        <v>101</v>
      </c>
      <c r="W74" s="31">
        <f>U74/V74</f>
        <v>0.5643564356435643</v>
      </c>
    </row>
    <row r="75" spans="2:23" ht="21" customHeight="1" thickBot="1">
      <c r="B75" s="26">
        <v>60</v>
      </c>
      <c r="C75" s="28" t="s">
        <v>124</v>
      </c>
      <c r="D75" s="28">
        <v>8</v>
      </c>
      <c r="E75" s="28">
        <v>54</v>
      </c>
      <c r="F75" s="28">
        <v>97</v>
      </c>
      <c r="G75" s="29">
        <f>E75/F75</f>
        <v>0.5567010309278351</v>
      </c>
      <c r="H75" s="27"/>
      <c r="I75" s="27"/>
      <c r="J75" s="31"/>
      <c r="K75" s="30"/>
      <c r="L75" s="31"/>
      <c r="M75" s="31"/>
      <c r="N75" s="31"/>
      <c r="O75" s="31"/>
      <c r="P75" s="31"/>
      <c r="Q75" s="31"/>
      <c r="R75" s="31"/>
      <c r="S75" s="31"/>
      <c r="T75" s="31">
        <f>D75+H75+L75+P75</f>
        <v>8</v>
      </c>
      <c r="U75" s="31">
        <f>E75+I75+M75+Q75</f>
        <v>54</v>
      </c>
      <c r="V75" s="31">
        <f>F75+J75+N75+R75</f>
        <v>97</v>
      </c>
      <c r="W75" s="31">
        <f>U75/V75</f>
        <v>0.5567010309278351</v>
      </c>
    </row>
    <row r="76" spans="2:23" ht="24" thickBot="1">
      <c r="B76" s="26">
        <v>61</v>
      </c>
      <c r="C76" s="28" t="s">
        <v>98</v>
      </c>
      <c r="D76" s="28">
        <v>8</v>
      </c>
      <c r="E76" s="28">
        <v>51</v>
      </c>
      <c r="F76" s="28">
        <v>101</v>
      </c>
      <c r="G76" s="29">
        <f>E76/F76</f>
        <v>0.504950495049505</v>
      </c>
      <c r="H76" s="27"/>
      <c r="I76" s="30"/>
      <c r="J76" s="30"/>
      <c r="K76" s="30"/>
      <c r="L76" s="30"/>
      <c r="M76" s="30"/>
      <c r="N76" s="31"/>
      <c r="O76" s="31"/>
      <c r="P76" s="31"/>
      <c r="Q76" s="31"/>
      <c r="R76" s="31"/>
      <c r="S76" s="31"/>
      <c r="T76" s="31">
        <f>D76+H76+L76+P76</f>
        <v>8</v>
      </c>
      <c r="U76" s="31">
        <f>E76+I76+M76+Q76</f>
        <v>51</v>
      </c>
      <c r="V76" s="31">
        <f>F76+J76+N76+R76</f>
        <v>101</v>
      </c>
      <c r="W76" s="31">
        <f>U76/V76</f>
        <v>0.504950495049505</v>
      </c>
    </row>
    <row r="77" spans="2:23" ht="24" thickBot="1">
      <c r="B77" s="26">
        <v>62</v>
      </c>
      <c r="C77" s="28" t="s">
        <v>140</v>
      </c>
      <c r="D77" s="28">
        <v>8</v>
      </c>
      <c r="E77" s="28">
        <v>52</v>
      </c>
      <c r="F77" s="28">
        <v>103</v>
      </c>
      <c r="G77" s="29">
        <f>E77/F77</f>
        <v>0.5048543689320388</v>
      </c>
      <c r="H77" s="27"/>
      <c r="I77" s="30"/>
      <c r="J77" s="30"/>
      <c r="K77" s="30"/>
      <c r="L77" s="30"/>
      <c r="M77" s="30"/>
      <c r="N77" s="31"/>
      <c r="O77" s="31"/>
      <c r="P77" s="31"/>
      <c r="Q77" s="31"/>
      <c r="R77" s="31"/>
      <c r="S77" s="31"/>
      <c r="T77" s="31">
        <f>D77+H77+L77+P77</f>
        <v>8</v>
      </c>
      <c r="U77" s="31">
        <f>E77+I77+M77+Q77</f>
        <v>52</v>
      </c>
      <c r="V77" s="31">
        <f>F77+J77+N77+R77</f>
        <v>103</v>
      </c>
      <c r="W77" s="31">
        <f>U77/V77</f>
        <v>0.5048543689320388</v>
      </c>
    </row>
    <row r="78" spans="2:23" ht="24" thickBot="1">
      <c r="B78" s="26">
        <v>63</v>
      </c>
      <c r="C78" s="28" t="s">
        <v>149</v>
      </c>
      <c r="D78" s="28">
        <v>8</v>
      </c>
      <c r="E78" s="28">
        <v>29</v>
      </c>
      <c r="F78" s="28">
        <v>90</v>
      </c>
      <c r="G78" s="29">
        <f>E78/F78</f>
        <v>0.32222222222222224</v>
      </c>
      <c r="H78" s="27"/>
      <c r="I78" s="27"/>
      <c r="J78" s="31"/>
      <c r="K78" s="30"/>
      <c r="L78" s="31"/>
      <c r="M78" s="31"/>
      <c r="N78" s="31"/>
      <c r="O78" s="31"/>
      <c r="P78" s="31"/>
      <c r="Q78" s="31"/>
      <c r="R78" s="31"/>
      <c r="S78" s="31"/>
      <c r="T78" s="31">
        <f>D78+H78+L78+P78</f>
        <v>8</v>
      </c>
      <c r="U78" s="31">
        <f>E78+I78+M78+Q78</f>
        <v>29</v>
      </c>
      <c r="V78" s="31">
        <f>F78+J78+N78+R78</f>
        <v>90</v>
      </c>
      <c r="W78" s="31">
        <f>U78/V78</f>
        <v>0.32222222222222224</v>
      </c>
    </row>
    <row r="79" spans="2:23" ht="24" thickBot="1">
      <c r="B79" s="26">
        <v>64</v>
      </c>
      <c r="C79" s="28" t="s">
        <v>53</v>
      </c>
      <c r="D79" s="28">
        <v>6</v>
      </c>
      <c r="E79" s="28">
        <v>79</v>
      </c>
      <c r="F79" s="28">
        <v>98</v>
      </c>
      <c r="G79" s="29">
        <f>E79/F79</f>
        <v>0.8061224489795918</v>
      </c>
      <c r="H79" s="27"/>
      <c r="I79" s="27"/>
      <c r="J79" s="30"/>
      <c r="K79" s="30"/>
      <c r="L79" s="30"/>
      <c r="M79" s="30"/>
      <c r="N79" s="31"/>
      <c r="O79" s="31"/>
      <c r="P79" s="31"/>
      <c r="Q79" s="31"/>
      <c r="R79" s="31"/>
      <c r="S79" s="31"/>
      <c r="T79" s="31">
        <f>D79+H79+L79+P79</f>
        <v>6</v>
      </c>
      <c r="U79" s="31">
        <f>E79+I79+M79+Q79</f>
        <v>79</v>
      </c>
      <c r="V79" s="31">
        <f>F79+J79+N79+R79</f>
        <v>98</v>
      </c>
      <c r="W79" s="31">
        <f>U79/V79</f>
        <v>0.8061224489795918</v>
      </c>
    </row>
    <row r="80" spans="2:23" ht="24" thickBot="1">
      <c r="B80" s="26">
        <v>65</v>
      </c>
      <c r="C80" s="28" t="s">
        <v>59</v>
      </c>
      <c r="D80" s="28">
        <v>6</v>
      </c>
      <c r="E80" s="28">
        <v>68</v>
      </c>
      <c r="F80" s="28">
        <v>110</v>
      </c>
      <c r="G80" s="29">
        <f>E80/F80</f>
        <v>0.6181818181818182</v>
      </c>
      <c r="H80" s="27"/>
      <c r="I80" s="30"/>
      <c r="J80" s="30"/>
      <c r="K80" s="30"/>
      <c r="L80" s="30"/>
      <c r="M80" s="30"/>
      <c r="N80" s="31"/>
      <c r="O80" s="31"/>
      <c r="P80" s="31"/>
      <c r="Q80" s="31"/>
      <c r="R80" s="31"/>
      <c r="S80" s="31"/>
      <c r="T80" s="31">
        <f>D80+H80+L80+P80</f>
        <v>6</v>
      </c>
      <c r="U80" s="31">
        <f>E80+I80+M80+Q80</f>
        <v>68</v>
      </c>
      <c r="V80" s="31">
        <f>F80+J80+N80+R80</f>
        <v>110</v>
      </c>
      <c r="W80" s="31">
        <f>U80/V80</f>
        <v>0.6181818181818182</v>
      </c>
    </row>
    <row r="81" spans="2:23" ht="24" thickBot="1">
      <c r="B81" s="26">
        <v>66</v>
      </c>
      <c r="C81" s="28" t="s">
        <v>64</v>
      </c>
      <c r="D81" s="28">
        <v>6</v>
      </c>
      <c r="E81" s="28">
        <v>63</v>
      </c>
      <c r="F81" s="28">
        <v>108</v>
      </c>
      <c r="G81" s="29">
        <f>E81/F81</f>
        <v>0.5833333333333334</v>
      </c>
      <c r="H81" s="27"/>
      <c r="I81" s="30"/>
      <c r="J81" s="30"/>
      <c r="K81" s="30"/>
      <c r="L81" s="30"/>
      <c r="M81" s="30"/>
      <c r="N81" s="31"/>
      <c r="O81" s="31"/>
      <c r="P81" s="31"/>
      <c r="Q81" s="31"/>
      <c r="R81" s="31"/>
      <c r="S81" s="31"/>
      <c r="T81" s="31">
        <f>D81+H81+L81+P81</f>
        <v>6</v>
      </c>
      <c r="U81" s="31">
        <f>E81+I81+M81+Q81</f>
        <v>63</v>
      </c>
      <c r="V81" s="31">
        <f>F81+J81+N81+R81</f>
        <v>108</v>
      </c>
      <c r="W81" s="31">
        <f>U81/V81</f>
        <v>0.5833333333333334</v>
      </c>
    </row>
    <row r="82" spans="2:23" ht="24" thickBot="1">
      <c r="B82" s="26">
        <v>67</v>
      </c>
      <c r="C82" s="28" t="s">
        <v>68</v>
      </c>
      <c r="D82" s="28">
        <v>6</v>
      </c>
      <c r="E82" s="28">
        <v>43</v>
      </c>
      <c r="F82" s="28">
        <v>103</v>
      </c>
      <c r="G82" s="29">
        <f>E82/F82</f>
        <v>0.4174757281553398</v>
      </c>
      <c r="H82" s="27"/>
      <c r="I82" s="30"/>
      <c r="J82" s="30"/>
      <c r="K82" s="30"/>
      <c r="L82" s="30"/>
      <c r="M82" s="30"/>
      <c r="N82" s="31"/>
      <c r="O82" s="31"/>
      <c r="P82" s="31"/>
      <c r="Q82" s="31"/>
      <c r="R82" s="31"/>
      <c r="S82" s="31"/>
      <c r="T82" s="31">
        <f>D82+H82+L82+P82</f>
        <v>6</v>
      </c>
      <c r="U82" s="31">
        <f>E82+I82+M82+Q82</f>
        <v>43</v>
      </c>
      <c r="V82" s="31">
        <f>F82+J82+N82+R82</f>
        <v>103</v>
      </c>
      <c r="W82" s="31">
        <f>U82/V82</f>
        <v>0.4174757281553398</v>
      </c>
    </row>
    <row r="83" spans="2:23" ht="24" thickBot="1">
      <c r="B83" s="26">
        <v>68</v>
      </c>
      <c r="C83" s="28" t="s">
        <v>145</v>
      </c>
      <c r="D83" s="28">
        <v>6</v>
      </c>
      <c r="E83" s="28">
        <v>41</v>
      </c>
      <c r="F83" s="28">
        <v>99</v>
      </c>
      <c r="G83" s="29">
        <f>E83/F83</f>
        <v>0.41414141414141414</v>
      </c>
      <c r="H83" s="27"/>
      <c r="I83" s="27"/>
      <c r="J83" s="31"/>
      <c r="K83" s="30"/>
      <c r="L83" s="31"/>
      <c r="M83" s="31"/>
      <c r="N83" s="31"/>
      <c r="O83" s="31"/>
      <c r="P83" s="31"/>
      <c r="Q83" s="31"/>
      <c r="R83" s="31"/>
      <c r="S83" s="31"/>
      <c r="T83" s="31">
        <f>D83+H83+L83+P83</f>
        <v>6</v>
      </c>
      <c r="U83" s="31">
        <f>E83+I83+M83+Q83</f>
        <v>41</v>
      </c>
      <c r="V83" s="31">
        <f>F83+J83+N83+R83</f>
        <v>99</v>
      </c>
      <c r="W83" s="31">
        <f>U83/V83</f>
        <v>0.41414141414141414</v>
      </c>
    </row>
    <row r="84" spans="2:23" ht="24" thickBot="1">
      <c r="B84" s="31">
        <v>69</v>
      </c>
      <c r="C84" s="28" t="s">
        <v>126</v>
      </c>
      <c r="D84" s="28">
        <v>6</v>
      </c>
      <c r="E84" s="28">
        <v>42</v>
      </c>
      <c r="F84" s="28">
        <v>105</v>
      </c>
      <c r="G84" s="29">
        <f>E84/F84</f>
        <v>0.4</v>
      </c>
      <c r="H84" s="27"/>
      <c r="I84" s="30"/>
      <c r="J84" s="30"/>
      <c r="K84" s="30"/>
      <c r="L84" s="30"/>
      <c r="M84" s="30"/>
      <c r="N84" s="31"/>
      <c r="O84" s="31"/>
      <c r="P84" s="31"/>
      <c r="Q84" s="31"/>
      <c r="R84" s="31"/>
      <c r="S84" s="31"/>
      <c r="T84" s="31">
        <f>D84+H84+L84+P84</f>
        <v>6</v>
      </c>
      <c r="U84" s="31">
        <f>E84+I84+M84+Q84</f>
        <v>42</v>
      </c>
      <c r="V84" s="31">
        <f>F84+J84+N84+R84</f>
        <v>105</v>
      </c>
      <c r="W84" s="31">
        <f>U84/V84</f>
        <v>0.4</v>
      </c>
    </row>
    <row r="85" spans="2:23" ht="24" thickBot="1">
      <c r="B85" s="31">
        <v>70</v>
      </c>
      <c r="C85" s="28" t="s">
        <v>148</v>
      </c>
      <c r="D85" s="28">
        <v>6</v>
      </c>
      <c r="E85" s="28">
        <v>41</v>
      </c>
      <c r="F85" s="28">
        <v>105</v>
      </c>
      <c r="G85" s="29">
        <f>E85/F85</f>
        <v>0.3904761904761905</v>
      </c>
      <c r="H85" s="27"/>
      <c r="I85" s="27"/>
      <c r="J85" s="31"/>
      <c r="K85" s="30"/>
      <c r="L85" s="31"/>
      <c r="M85" s="31"/>
      <c r="N85" s="31"/>
      <c r="O85" s="31"/>
      <c r="P85" s="31"/>
      <c r="Q85" s="31"/>
      <c r="R85" s="31"/>
      <c r="S85" s="31"/>
      <c r="T85" s="31">
        <f>D85+H85+L85+P85</f>
        <v>6</v>
      </c>
      <c r="U85" s="31">
        <f>E85+I85+M85+Q85</f>
        <v>41</v>
      </c>
      <c r="V85" s="31">
        <f>F85+J85+N85+R85</f>
        <v>105</v>
      </c>
      <c r="W85" s="31">
        <f>U85/V85</f>
        <v>0.3904761904761905</v>
      </c>
    </row>
    <row r="86" spans="2:23" ht="24" thickBot="1">
      <c r="B86" s="31">
        <v>71</v>
      </c>
      <c r="C86" s="28" t="s">
        <v>65</v>
      </c>
      <c r="D86" s="28">
        <v>6</v>
      </c>
      <c r="E86" s="28">
        <v>28</v>
      </c>
      <c r="F86" s="28">
        <v>105</v>
      </c>
      <c r="G86" s="29">
        <f>E86/F86</f>
        <v>0.26666666666666666</v>
      </c>
      <c r="H86" s="27"/>
      <c r="I86" s="30"/>
      <c r="J86" s="30"/>
      <c r="K86" s="30"/>
      <c r="L86" s="30"/>
      <c r="M86" s="30"/>
      <c r="N86" s="31"/>
      <c r="O86" s="31"/>
      <c r="P86" s="31"/>
      <c r="Q86" s="31"/>
      <c r="R86" s="31"/>
      <c r="S86" s="31"/>
      <c r="T86" s="31">
        <f>D86+H86+L86+P86</f>
        <v>6</v>
      </c>
      <c r="U86" s="31">
        <f>E86+I86+M86+Q86</f>
        <v>28</v>
      </c>
      <c r="V86" s="31">
        <f>F86+J86+N86+R86</f>
        <v>105</v>
      </c>
      <c r="W86" s="31">
        <f>U86/V86</f>
        <v>0.26666666666666666</v>
      </c>
    </row>
    <row r="87" spans="2:23" ht="24" thickBot="1">
      <c r="B87" s="31"/>
      <c r="C87" s="28"/>
      <c r="D87" s="28"/>
      <c r="E87" s="28"/>
      <c r="F87" s="28"/>
      <c r="G87" s="29"/>
      <c r="H87" s="27"/>
      <c r="I87" s="27"/>
      <c r="J87" s="31"/>
      <c r="K87" s="3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24" thickBot="1">
      <c r="B88" s="31"/>
      <c r="C88" s="28"/>
      <c r="D88" s="28"/>
      <c r="E88" s="28"/>
      <c r="F88" s="28"/>
      <c r="G88" s="29"/>
      <c r="H88" s="27"/>
      <c r="I88" s="27"/>
      <c r="J88" s="31"/>
      <c r="K88" s="3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2:23" ht="24" thickBot="1">
      <c r="B89" s="31"/>
      <c r="C89" s="28"/>
      <c r="D89" s="28"/>
      <c r="E89" s="28"/>
      <c r="F89" s="28"/>
      <c r="G89" s="29"/>
      <c r="H89" s="27"/>
      <c r="I89" s="27"/>
      <c r="J89" s="31"/>
      <c r="K89" s="3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2:23" ht="24" thickBot="1">
      <c r="B90" s="31"/>
      <c r="C90" s="28"/>
      <c r="D90" s="28"/>
      <c r="E90" s="28"/>
      <c r="F90" s="28"/>
      <c r="G90" s="29"/>
      <c r="H90" s="27"/>
      <c r="I90" s="27"/>
      <c r="J90" s="31"/>
      <c r="K90" s="3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2:23" ht="24" thickBot="1">
      <c r="B91" s="31"/>
      <c r="C91" s="28"/>
      <c r="D91" s="28"/>
      <c r="E91" s="28"/>
      <c r="F91" s="28"/>
      <c r="G91" s="29"/>
      <c r="H91" s="27"/>
      <c r="I91" s="27"/>
      <c r="J91" s="31"/>
      <c r="K91" s="3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2:23" ht="24" thickBot="1">
      <c r="B92" s="31"/>
      <c r="C92" s="48"/>
      <c r="D92" s="28"/>
      <c r="E92" s="48"/>
      <c r="F92" s="49"/>
      <c r="G92" s="29"/>
      <c r="H92" s="31"/>
      <c r="I92" s="31"/>
      <c r="J92" s="31"/>
      <c r="K92" s="3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2:23" ht="24" thickBot="1">
      <c r="B93" s="31"/>
      <c r="C93" s="28"/>
      <c r="D93" s="28"/>
      <c r="E93" s="28"/>
      <c r="F93" s="28"/>
      <c r="G93" s="29"/>
      <c r="H93" s="27"/>
      <c r="I93" s="27"/>
      <c r="J93" s="31"/>
      <c r="K93" s="3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2:23" ht="24" thickBot="1">
      <c r="B94" s="31"/>
      <c r="C94" s="28"/>
      <c r="D94" s="28"/>
      <c r="E94" s="28"/>
      <c r="F94" s="28"/>
      <c r="G94" s="29"/>
      <c r="H94" s="27"/>
      <c r="I94" s="27"/>
      <c r="J94" s="31"/>
      <c r="K94" s="3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2:23" ht="24" thickBot="1">
      <c r="B95" s="31"/>
      <c r="C95" s="50"/>
      <c r="D95" s="28"/>
      <c r="E95" s="50"/>
      <c r="F95" s="50"/>
      <c r="G95" s="29"/>
      <c r="H95" s="51"/>
      <c r="I95" s="51"/>
      <c r="J95" s="52"/>
      <c r="K95" s="30"/>
      <c r="L95" s="52"/>
      <c r="M95" s="52"/>
      <c r="N95" s="52"/>
      <c r="O95" s="31"/>
      <c r="P95" s="52"/>
      <c r="Q95" s="52"/>
      <c r="R95" s="52"/>
      <c r="S95" s="31"/>
      <c r="T95" s="52"/>
      <c r="U95" s="52"/>
      <c r="V95" s="52"/>
      <c r="W95" s="52"/>
    </row>
    <row r="96" spans="2:23" ht="24" thickBot="1">
      <c r="B96" s="31"/>
      <c r="C96" s="53"/>
      <c r="D96" s="28"/>
      <c r="E96" s="30"/>
      <c r="F96" s="31"/>
      <c r="G96" s="29"/>
      <c r="H96" s="31"/>
      <c r="I96" s="31"/>
      <c r="J96" s="31"/>
      <c r="K96" s="30"/>
      <c r="L96" s="31"/>
      <c r="M96" s="31"/>
      <c r="N96" s="31"/>
      <c r="O96" s="31"/>
      <c r="P96" s="31"/>
      <c r="Q96" s="31"/>
      <c r="R96" s="31"/>
      <c r="S96" s="31"/>
      <c r="T96" s="52"/>
      <c r="U96" s="52"/>
      <c r="V96" s="52"/>
      <c r="W96" s="52"/>
    </row>
    <row r="97" spans="2:23" ht="24" thickBot="1">
      <c r="B97" s="31"/>
      <c r="C97" s="53"/>
      <c r="D97" s="28"/>
      <c r="E97" s="30"/>
      <c r="F97" s="31"/>
      <c r="G97" s="29"/>
      <c r="H97" s="31"/>
      <c r="I97" s="31"/>
      <c r="J97" s="31"/>
      <c r="K97" s="30"/>
      <c r="L97" s="31"/>
      <c r="M97" s="31"/>
      <c r="N97" s="31"/>
      <c r="O97" s="31"/>
      <c r="P97" s="31"/>
      <c r="Q97" s="31"/>
      <c r="R97" s="31"/>
      <c r="S97" s="31"/>
      <c r="T97" s="52"/>
      <c r="U97" s="52"/>
      <c r="V97" s="52"/>
      <c r="W97" s="52"/>
    </row>
    <row r="98" spans="2:23" ht="24" thickBot="1">
      <c r="B98" s="31"/>
      <c r="C98" s="29"/>
      <c r="D98" s="28"/>
      <c r="E98" s="27"/>
      <c r="F98" s="27"/>
      <c r="G98" s="29"/>
      <c r="H98" s="27"/>
      <c r="I98" s="27"/>
      <c r="J98" s="31"/>
      <c r="K98" s="30"/>
      <c r="L98" s="31"/>
      <c r="M98" s="31"/>
      <c r="N98" s="31"/>
      <c r="O98" s="31"/>
      <c r="P98" s="31"/>
      <c r="Q98" s="31"/>
      <c r="R98" s="31"/>
      <c r="S98" s="31"/>
      <c r="T98" s="52"/>
      <c r="U98" s="52"/>
      <c r="V98" s="52"/>
      <c r="W98" s="52"/>
    </row>
    <row r="99" spans="2:23" ht="24" thickBot="1">
      <c r="B99" s="31"/>
      <c r="C99" s="53"/>
      <c r="D99" s="48"/>
      <c r="E99" s="30"/>
      <c r="F99" s="31"/>
      <c r="G99" s="29"/>
      <c r="H99" s="31"/>
      <c r="I99" s="31"/>
      <c r="J99" s="31"/>
      <c r="K99" s="30"/>
      <c r="L99" s="31"/>
      <c r="M99" s="31"/>
      <c r="N99" s="31"/>
      <c r="O99" s="31"/>
      <c r="P99" s="31"/>
      <c r="Q99" s="31"/>
      <c r="R99" s="31"/>
      <c r="S99" s="31"/>
      <c r="T99" s="52"/>
      <c r="U99" s="52"/>
      <c r="V99" s="52"/>
      <c r="W99" s="52"/>
    </row>
    <row r="100" spans="2:23" ht="24" thickBot="1">
      <c r="B100" s="31"/>
      <c r="C100" s="53"/>
      <c r="D100" s="27"/>
      <c r="E100" s="30"/>
      <c r="F100" s="31"/>
      <c r="G100" s="29"/>
      <c r="H100" s="31"/>
      <c r="I100" s="31"/>
      <c r="J100" s="31"/>
      <c r="K100" s="30"/>
      <c r="L100" s="31"/>
      <c r="M100" s="31"/>
      <c r="N100" s="31"/>
      <c r="O100" s="31"/>
      <c r="P100" s="31"/>
      <c r="Q100" s="31"/>
      <c r="R100" s="31"/>
      <c r="S100" s="31"/>
      <c r="T100" s="52"/>
      <c r="U100" s="52"/>
      <c r="V100" s="52"/>
      <c r="W100" s="52"/>
    </row>
    <row r="101" spans="2:23" ht="24" thickBot="1">
      <c r="B101" s="31"/>
      <c r="C101" s="53"/>
      <c r="D101" s="30"/>
      <c r="E101" s="30"/>
      <c r="F101" s="31"/>
      <c r="G101" s="29"/>
      <c r="H101" s="31"/>
      <c r="I101" s="31"/>
      <c r="J101" s="31"/>
      <c r="K101" s="30"/>
      <c r="L101" s="31"/>
      <c r="M101" s="31"/>
      <c r="N101" s="31"/>
      <c r="O101" s="31"/>
      <c r="P101" s="31"/>
      <c r="Q101" s="31"/>
      <c r="R101" s="31"/>
      <c r="S101" s="31"/>
      <c r="T101" s="52"/>
      <c r="U101" s="52"/>
      <c r="V101" s="52"/>
      <c r="W101" s="52"/>
    </row>
    <row r="102" spans="2:23" ht="24" thickBot="1">
      <c r="B102" s="31"/>
      <c r="C102" s="53"/>
      <c r="D102" s="30"/>
      <c r="E102" s="30"/>
      <c r="F102" s="31"/>
      <c r="G102" s="29"/>
      <c r="H102" s="31"/>
      <c r="I102" s="31"/>
      <c r="J102" s="31"/>
      <c r="K102" s="30"/>
      <c r="L102" s="31"/>
      <c r="M102" s="31"/>
      <c r="N102" s="31"/>
      <c r="O102" s="31"/>
      <c r="P102" s="31"/>
      <c r="Q102" s="31"/>
      <c r="R102" s="31"/>
      <c r="S102" s="31"/>
      <c r="T102" s="52"/>
      <c r="U102" s="52"/>
      <c r="V102" s="52"/>
      <c r="W102" s="52"/>
    </row>
    <row r="103" spans="2:23" ht="24" thickBot="1">
      <c r="B103" s="31"/>
      <c r="C103" s="53"/>
      <c r="D103" s="30"/>
      <c r="E103" s="30"/>
      <c r="F103" s="31"/>
      <c r="G103" s="29"/>
      <c r="H103" s="31"/>
      <c r="I103" s="31"/>
      <c r="J103" s="31"/>
      <c r="K103" s="30"/>
      <c r="L103" s="31"/>
      <c r="M103" s="31"/>
      <c r="N103" s="31"/>
      <c r="O103" s="31"/>
      <c r="P103" s="31"/>
      <c r="Q103" s="31"/>
      <c r="R103" s="31"/>
      <c r="S103" s="31"/>
      <c r="T103" s="52"/>
      <c r="U103" s="52"/>
      <c r="V103" s="52"/>
      <c r="W103" s="52"/>
    </row>
    <row r="104" spans="2:23" ht="24" thickBot="1">
      <c r="B104" s="31"/>
      <c r="C104" s="53"/>
      <c r="D104" s="30"/>
      <c r="E104" s="30"/>
      <c r="F104" s="31"/>
      <c r="G104" s="29"/>
      <c r="H104" s="31"/>
      <c r="I104" s="31"/>
      <c r="J104" s="31"/>
      <c r="K104" s="30"/>
      <c r="L104" s="31"/>
      <c r="M104" s="31"/>
      <c r="N104" s="31"/>
      <c r="O104" s="31"/>
      <c r="P104" s="31"/>
      <c r="Q104" s="31"/>
      <c r="R104" s="31"/>
      <c r="S104" s="31"/>
      <c r="T104" s="52"/>
      <c r="U104" s="52"/>
      <c r="V104" s="52"/>
      <c r="W104" s="52"/>
    </row>
    <row r="105" spans="2:23" ht="24" thickBot="1">
      <c r="B105" s="31"/>
      <c r="C105" s="53"/>
      <c r="D105" s="30"/>
      <c r="E105" s="30"/>
      <c r="F105" s="31"/>
      <c r="G105" s="29"/>
      <c r="H105" s="31"/>
      <c r="I105" s="31"/>
      <c r="J105" s="31"/>
      <c r="K105" s="30"/>
      <c r="L105" s="31"/>
      <c r="M105" s="31"/>
      <c r="N105" s="31"/>
      <c r="O105" s="31"/>
      <c r="P105" s="31"/>
      <c r="Q105" s="31"/>
      <c r="R105" s="31"/>
      <c r="S105" s="31"/>
      <c r="T105" s="52"/>
      <c r="U105" s="52"/>
      <c r="V105" s="52"/>
      <c r="W105" s="52"/>
    </row>
    <row r="106" spans="2:23" ht="24" thickBot="1">
      <c r="B106" s="31"/>
      <c r="C106" s="54"/>
      <c r="D106" s="30"/>
      <c r="E106" s="30"/>
      <c r="F106" s="31"/>
      <c r="G106" s="29"/>
      <c r="H106" s="31"/>
      <c r="I106" s="31"/>
      <c r="J106" s="31"/>
      <c r="K106" s="30"/>
      <c r="L106" s="31"/>
      <c r="M106" s="31"/>
      <c r="N106" s="31"/>
      <c r="O106" s="31"/>
      <c r="P106" s="31"/>
      <c r="Q106" s="31"/>
      <c r="R106" s="31"/>
      <c r="S106" s="31"/>
      <c r="T106" s="52"/>
      <c r="U106" s="52"/>
      <c r="V106" s="52"/>
      <c r="W106" s="52"/>
    </row>
    <row r="107" spans="2:23" ht="24" thickBot="1">
      <c r="B107" s="31"/>
      <c r="C107" s="54"/>
      <c r="D107" s="30"/>
      <c r="E107" s="30"/>
      <c r="F107" s="31"/>
      <c r="G107" s="29"/>
      <c r="H107" s="31"/>
      <c r="I107" s="31"/>
      <c r="J107" s="31"/>
      <c r="K107" s="30"/>
      <c r="L107" s="31"/>
      <c r="M107" s="31"/>
      <c r="N107" s="31"/>
      <c r="O107" s="31"/>
      <c r="P107" s="31"/>
      <c r="Q107" s="31"/>
      <c r="R107" s="31"/>
      <c r="S107" s="31"/>
      <c r="T107" s="52"/>
      <c r="U107" s="52"/>
      <c r="V107" s="52"/>
      <c r="W107" s="52"/>
    </row>
    <row r="108" spans="2:23" ht="24" thickBot="1">
      <c r="B108" s="34"/>
      <c r="C108" s="25"/>
      <c r="D108" s="16"/>
      <c r="E108" s="25"/>
      <c r="F108" s="15"/>
      <c r="G108" s="29"/>
      <c r="H108" s="15"/>
      <c r="I108" s="15"/>
      <c r="J108" s="15"/>
      <c r="K108" s="30"/>
      <c r="L108" s="15"/>
      <c r="M108" s="15"/>
      <c r="N108" s="15"/>
      <c r="O108" s="15"/>
      <c r="P108" s="15"/>
      <c r="Q108" s="15"/>
      <c r="R108" s="15"/>
      <c r="S108" s="15"/>
      <c r="T108" s="6"/>
      <c r="U108" s="6"/>
      <c r="V108" s="6"/>
      <c r="W108" s="6"/>
    </row>
    <row r="109" spans="2:23" ht="24" thickBot="1">
      <c r="B109" s="16"/>
      <c r="C109" s="25"/>
      <c r="D109" s="16"/>
      <c r="E109" s="25"/>
      <c r="F109" s="15"/>
      <c r="G109" s="29"/>
      <c r="H109" s="15"/>
      <c r="I109" s="15"/>
      <c r="J109" s="15"/>
      <c r="K109" s="30"/>
      <c r="L109" s="15"/>
      <c r="M109" s="15"/>
      <c r="N109" s="15"/>
      <c r="O109" s="15"/>
      <c r="P109" s="15"/>
      <c r="Q109" s="15"/>
      <c r="R109" s="15"/>
      <c r="S109" s="15"/>
      <c r="T109" s="6"/>
      <c r="U109" s="6"/>
      <c r="V109" s="6"/>
      <c r="W109" s="6"/>
    </row>
    <row r="110" spans="2:23" ht="24" thickBot="1">
      <c r="B110" s="16"/>
      <c r="C110" s="25"/>
      <c r="D110" s="16"/>
      <c r="E110" s="25"/>
      <c r="F110" s="15"/>
      <c r="G110" s="29"/>
      <c r="H110" s="15"/>
      <c r="I110" s="15"/>
      <c r="J110" s="15"/>
      <c r="K110" s="30"/>
      <c r="L110" s="15"/>
      <c r="M110" s="15"/>
      <c r="N110" s="15"/>
      <c r="O110" s="15"/>
      <c r="P110" s="15"/>
      <c r="Q110" s="15"/>
      <c r="R110" s="15"/>
      <c r="S110" s="15"/>
      <c r="T110" s="6"/>
      <c r="U110" s="6"/>
      <c r="V110" s="6"/>
      <c r="W110" s="6"/>
    </row>
    <row r="111" spans="2:23" ht="24" thickBot="1">
      <c r="B111" s="16"/>
      <c r="C111" s="25"/>
      <c r="D111" s="16"/>
      <c r="E111" s="25"/>
      <c r="F111" s="15"/>
      <c r="G111" s="29"/>
      <c r="H111" s="15"/>
      <c r="I111" s="15"/>
      <c r="J111" s="15"/>
      <c r="K111" s="30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ht="24" thickBot="1">
      <c r="B112" s="16"/>
    </row>
  </sheetData>
  <mergeCells count="9">
    <mergeCell ref="B14:B15"/>
    <mergeCell ref="C14:C15"/>
    <mergeCell ref="G3:R3"/>
    <mergeCell ref="T14:W14"/>
    <mergeCell ref="F10:S11"/>
    <mergeCell ref="P14:S14"/>
    <mergeCell ref="D14:G14"/>
    <mergeCell ref="H14:K14"/>
    <mergeCell ref="L14:O14"/>
  </mergeCells>
  <printOptions/>
  <pageMargins left="0.7" right="0.7" top="0.75" bottom="0.75" header="0.3" footer="0.3"/>
  <pageSetup fitToHeight="1" fitToWidth="1"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95"/>
  <sheetViews>
    <sheetView showGridLines="0" zoomScale="39" zoomScaleNormal="39" workbookViewId="0" topLeftCell="A35">
      <selection activeCell="J28" sqref="J28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40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37" t="s">
        <v>137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37" t="s">
        <v>11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6:19" ht="15.75"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3" ht="24" thickBot="1"/>
    <row r="14" spans="2:23" ht="24" thickBot="1">
      <c r="B14" s="35" t="s">
        <v>0</v>
      </c>
      <c r="C14" s="42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44"/>
      <c r="C15" s="43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 t="s">
        <v>89</v>
      </c>
      <c r="D16" s="28">
        <v>20</v>
      </c>
      <c r="E16" s="28">
        <v>105</v>
      </c>
      <c r="F16" s="28">
        <v>32</v>
      </c>
      <c r="G16" s="29">
        <f>E16/F16</f>
        <v>3.28125</v>
      </c>
      <c r="H16" s="27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>
        <f>D16+H16+L16+P16</f>
        <v>20</v>
      </c>
      <c r="U16" s="31">
        <f>E16+I16+M16+Q16</f>
        <v>105</v>
      </c>
      <c r="V16" s="31">
        <f>F16+J16+N16+R16</f>
        <v>32</v>
      </c>
      <c r="W16" s="31">
        <f>U16/V16</f>
        <v>3.28125</v>
      </c>
    </row>
    <row r="17" spans="2:23" ht="21" customHeight="1" thickBot="1">
      <c r="B17" s="26">
        <v>2</v>
      </c>
      <c r="C17" s="32" t="s">
        <v>154</v>
      </c>
      <c r="D17" s="28">
        <v>20</v>
      </c>
      <c r="E17" s="27">
        <v>105</v>
      </c>
      <c r="F17" s="27">
        <v>33</v>
      </c>
      <c r="G17" s="29">
        <f>E17/F17</f>
        <v>3.1818181818181817</v>
      </c>
      <c r="H17" s="27"/>
      <c r="I17" s="27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>
        <f>D17+H17+L17+P17</f>
        <v>20</v>
      </c>
      <c r="U17" s="31">
        <f>E17+I17+M17+Q17</f>
        <v>105</v>
      </c>
      <c r="V17" s="31">
        <f>F17+J17+N17+R17</f>
        <v>33</v>
      </c>
      <c r="W17" s="31">
        <f>U17/V17</f>
        <v>3.1818181818181817</v>
      </c>
    </row>
    <row r="18" spans="2:23" ht="21" customHeight="1" thickBot="1">
      <c r="B18" s="26">
        <v>3</v>
      </c>
      <c r="C18" s="32" t="s">
        <v>76</v>
      </c>
      <c r="D18" s="28">
        <v>20</v>
      </c>
      <c r="E18" s="28">
        <v>105</v>
      </c>
      <c r="F18" s="28">
        <v>38</v>
      </c>
      <c r="G18" s="29">
        <f>E18/F18</f>
        <v>2.763157894736842</v>
      </c>
      <c r="H18" s="27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>
        <f>D18+H18+L18+P18</f>
        <v>20</v>
      </c>
      <c r="U18" s="31">
        <f>E18+I18+M18+Q18</f>
        <v>105</v>
      </c>
      <c r="V18" s="31">
        <f>F18+J18+N18+R18</f>
        <v>38</v>
      </c>
      <c r="W18" s="31">
        <f>U18/V18</f>
        <v>2.763157894736842</v>
      </c>
    </row>
    <row r="19" spans="2:23" ht="21" customHeight="1" thickBot="1">
      <c r="B19" s="26">
        <v>4</v>
      </c>
      <c r="C19" s="32" t="s">
        <v>77</v>
      </c>
      <c r="D19" s="28">
        <v>20</v>
      </c>
      <c r="E19" s="28">
        <v>90</v>
      </c>
      <c r="F19" s="28">
        <v>34</v>
      </c>
      <c r="G19" s="29">
        <f>E19/F19</f>
        <v>2.6470588235294117</v>
      </c>
      <c r="H19" s="27"/>
      <c r="I19" s="27"/>
      <c r="J19" s="31"/>
      <c r="K19" s="30"/>
      <c r="L19" s="31"/>
      <c r="M19" s="31"/>
      <c r="N19" s="31"/>
      <c r="O19" s="31"/>
      <c r="P19" s="31"/>
      <c r="Q19" s="31"/>
      <c r="R19" s="31"/>
      <c r="S19" s="31"/>
      <c r="T19" s="31">
        <f>D19+H19+L19+P19</f>
        <v>20</v>
      </c>
      <c r="U19" s="31">
        <f>E19+I19+M19+Q19</f>
        <v>90</v>
      </c>
      <c r="V19" s="31">
        <f>F19+J19+N19+R19</f>
        <v>34</v>
      </c>
      <c r="W19" s="31">
        <f>U19/V19</f>
        <v>2.6470588235294117</v>
      </c>
    </row>
    <row r="20" spans="2:23" ht="21" customHeight="1" thickBot="1">
      <c r="B20" s="26">
        <v>5</v>
      </c>
      <c r="C20" s="32" t="s">
        <v>70</v>
      </c>
      <c r="D20" s="28">
        <v>20</v>
      </c>
      <c r="E20" s="28">
        <v>105</v>
      </c>
      <c r="F20" s="28">
        <v>42</v>
      </c>
      <c r="G20" s="29">
        <f>E20/F20</f>
        <v>2.5</v>
      </c>
      <c r="H20" s="27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>
        <f>D20+H20+L20+P20</f>
        <v>20</v>
      </c>
      <c r="U20" s="31">
        <f>E20+I20+M20+Q20</f>
        <v>105</v>
      </c>
      <c r="V20" s="31">
        <f>F20+J20+N20+R20</f>
        <v>42</v>
      </c>
      <c r="W20" s="31">
        <f>U20/V20</f>
        <v>2.5</v>
      </c>
    </row>
    <row r="21" spans="2:23" ht="21" customHeight="1" thickBot="1">
      <c r="B21" s="26">
        <v>6</v>
      </c>
      <c r="C21" s="32" t="s">
        <v>74</v>
      </c>
      <c r="D21" s="28">
        <v>20</v>
      </c>
      <c r="E21" s="28">
        <v>105</v>
      </c>
      <c r="F21" s="28">
        <v>43</v>
      </c>
      <c r="G21" s="29">
        <f>E21/F21</f>
        <v>2.441860465116279</v>
      </c>
      <c r="H21" s="27"/>
      <c r="I21" s="27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>
        <f>D21+H21+L21+P21</f>
        <v>20</v>
      </c>
      <c r="U21" s="31">
        <f>E21+I21+M21+Q21</f>
        <v>105</v>
      </c>
      <c r="V21" s="31">
        <f>F21+J21+N21+R21</f>
        <v>43</v>
      </c>
      <c r="W21" s="31">
        <f>U21/V21</f>
        <v>2.441860465116279</v>
      </c>
    </row>
    <row r="22" spans="2:23" ht="21" customHeight="1" thickBot="1">
      <c r="B22" s="26">
        <v>7</v>
      </c>
      <c r="C22" s="32" t="s">
        <v>78</v>
      </c>
      <c r="D22" s="28">
        <v>20</v>
      </c>
      <c r="E22" s="28">
        <v>99</v>
      </c>
      <c r="F22" s="28">
        <v>59</v>
      </c>
      <c r="G22" s="29">
        <f>E22/F22</f>
        <v>1.6779661016949152</v>
      </c>
      <c r="H22" s="27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>
        <f>D22+H22+L22+P22</f>
        <v>20</v>
      </c>
      <c r="U22" s="31">
        <f>E22+I22+M22+Q22</f>
        <v>99</v>
      </c>
      <c r="V22" s="31">
        <f>F22+J22+N22+R22</f>
        <v>59</v>
      </c>
      <c r="W22" s="31">
        <f>U22/V22</f>
        <v>1.6779661016949152</v>
      </c>
    </row>
    <row r="23" spans="2:23" ht="21" customHeight="1" thickBot="1">
      <c r="B23" s="26">
        <v>8</v>
      </c>
      <c r="C23" s="32" t="s">
        <v>170</v>
      </c>
      <c r="D23" s="28">
        <v>20</v>
      </c>
      <c r="E23" s="28">
        <v>105</v>
      </c>
      <c r="F23" s="28">
        <v>66</v>
      </c>
      <c r="G23" s="29">
        <f>E23/F23</f>
        <v>1.5909090909090908</v>
      </c>
      <c r="H23" s="27"/>
      <c r="I23" s="27"/>
      <c r="J23" s="31"/>
      <c r="K23" s="30"/>
      <c r="L23" s="31"/>
      <c r="M23" s="31"/>
      <c r="N23" s="31"/>
      <c r="O23" s="31"/>
      <c r="P23" s="31"/>
      <c r="Q23" s="31"/>
      <c r="R23" s="31"/>
      <c r="S23" s="31"/>
      <c r="T23" s="31">
        <f>D23+H23+L23+P23</f>
        <v>20</v>
      </c>
      <c r="U23" s="31">
        <f>E23+I23+M23+Q23</f>
        <v>105</v>
      </c>
      <c r="V23" s="31">
        <f>F23+J23+N23+R23</f>
        <v>66</v>
      </c>
      <c r="W23" s="31">
        <f>U23/V23</f>
        <v>1.5909090909090908</v>
      </c>
    </row>
    <row r="24" spans="2:23" ht="21" customHeight="1" thickBot="1">
      <c r="B24" s="26">
        <v>9</v>
      </c>
      <c r="C24" s="32" t="s">
        <v>104</v>
      </c>
      <c r="D24" s="28">
        <v>18</v>
      </c>
      <c r="E24" s="28">
        <v>101</v>
      </c>
      <c r="F24" s="28">
        <v>44</v>
      </c>
      <c r="G24" s="29">
        <f>E24/F24</f>
        <v>2.2954545454545454</v>
      </c>
      <c r="H24" s="27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>
        <f>D24+H24+L24+P24</f>
        <v>18</v>
      </c>
      <c r="U24" s="31">
        <f>E24+I24+M24+Q24</f>
        <v>101</v>
      </c>
      <c r="V24" s="31">
        <f>F24+J24+N24+R24</f>
        <v>44</v>
      </c>
      <c r="W24" s="31">
        <f>U24/V24</f>
        <v>2.2954545454545454</v>
      </c>
    </row>
    <row r="25" spans="2:23" ht="21" customHeight="1" thickBot="1">
      <c r="B25" s="26">
        <v>10</v>
      </c>
      <c r="C25" s="32" t="s">
        <v>71</v>
      </c>
      <c r="D25" s="28">
        <v>18</v>
      </c>
      <c r="E25" s="28">
        <v>99</v>
      </c>
      <c r="F25" s="28">
        <v>53</v>
      </c>
      <c r="G25" s="29">
        <f>E25/F25</f>
        <v>1.8679245283018868</v>
      </c>
      <c r="H25" s="27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>
        <f>D25+H25+L25+P25</f>
        <v>18</v>
      </c>
      <c r="U25" s="31">
        <f>E25+I25+M25+Q25</f>
        <v>99</v>
      </c>
      <c r="V25" s="31">
        <f>F25+J25+N25+R25</f>
        <v>53</v>
      </c>
      <c r="W25" s="31">
        <f>U25/V25</f>
        <v>1.8679245283018868</v>
      </c>
    </row>
    <row r="26" spans="2:23" ht="21" customHeight="1" thickBot="1">
      <c r="B26" s="26">
        <v>11</v>
      </c>
      <c r="C26" s="32" t="s">
        <v>84</v>
      </c>
      <c r="D26" s="28">
        <v>18</v>
      </c>
      <c r="E26" s="28">
        <v>98</v>
      </c>
      <c r="F26" s="28">
        <v>64</v>
      </c>
      <c r="G26" s="29">
        <f>E26/F26</f>
        <v>1.53125</v>
      </c>
      <c r="H26" s="27"/>
      <c r="I26" s="30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>
        <f>D26+H26+L26+P26</f>
        <v>18</v>
      </c>
      <c r="U26" s="31">
        <f>E26+I26+M26+Q26</f>
        <v>98</v>
      </c>
      <c r="V26" s="31">
        <f>F26+J26+N26+R26</f>
        <v>64</v>
      </c>
      <c r="W26" s="31">
        <f>U26/V26</f>
        <v>1.53125</v>
      </c>
    </row>
    <row r="27" spans="2:23" ht="21" customHeight="1" thickBot="1">
      <c r="B27" s="26">
        <v>12</v>
      </c>
      <c r="C27" s="32" t="s">
        <v>79</v>
      </c>
      <c r="D27" s="28">
        <v>18</v>
      </c>
      <c r="E27" s="28">
        <v>78</v>
      </c>
      <c r="F27" s="28">
        <v>51</v>
      </c>
      <c r="G27" s="29">
        <f>E27/F27</f>
        <v>1.5294117647058822</v>
      </c>
      <c r="H27" s="27"/>
      <c r="I27" s="27"/>
      <c r="J27" s="31"/>
      <c r="K27" s="30"/>
      <c r="L27" s="31"/>
      <c r="M27" s="31"/>
      <c r="N27" s="31"/>
      <c r="O27" s="31"/>
      <c r="P27" s="31"/>
      <c r="Q27" s="31"/>
      <c r="R27" s="31"/>
      <c r="S27" s="31"/>
      <c r="T27" s="31">
        <f>D27+H27+L27+P27</f>
        <v>18</v>
      </c>
      <c r="U27" s="31">
        <f>E27+I27+M27+Q27</f>
        <v>78</v>
      </c>
      <c r="V27" s="31">
        <f>F27+J27+N27+R27</f>
        <v>51</v>
      </c>
      <c r="W27" s="31">
        <f>U27/V27</f>
        <v>1.5294117647058822</v>
      </c>
    </row>
    <row r="28" spans="2:23" ht="21" customHeight="1" thickBot="1">
      <c r="B28" s="26">
        <v>13</v>
      </c>
      <c r="C28" s="32" t="s">
        <v>72</v>
      </c>
      <c r="D28" s="28">
        <v>18</v>
      </c>
      <c r="E28" s="28">
        <v>102</v>
      </c>
      <c r="F28" s="28">
        <v>68</v>
      </c>
      <c r="G28" s="29">
        <f>E28/F28</f>
        <v>1.5</v>
      </c>
      <c r="H28" s="27"/>
      <c r="I28" s="30"/>
      <c r="J28" s="30"/>
      <c r="K28" s="30"/>
      <c r="L28" s="30"/>
      <c r="M28" s="30"/>
      <c r="N28" s="31"/>
      <c r="O28" s="31"/>
      <c r="P28" s="31"/>
      <c r="Q28" s="31"/>
      <c r="R28" s="31"/>
      <c r="S28" s="31"/>
      <c r="T28" s="31">
        <f>D28+H28+L28+P28</f>
        <v>18</v>
      </c>
      <c r="U28" s="31">
        <f>E28+I28+M28+Q28</f>
        <v>102</v>
      </c>
      <c r="V28" s="31">
        <f>F28+J28+N28+R28</f>
        <v>68</v>
      </c>
      <c r="W28" s="31">
        <f>U28/V28</f>
        <v>1.5</v>
      </c>
    </row>
    <row r="29" spans="2:23" ht="21" customHeight="1" thickBot="1">
      <c r="B29" s="26">
        <v>14</v>
      </c>
      <c r="C29" s="32" t="s">
        <v>110</v>
      </c>
      <c r="D29" s="28">
        <v>18</v>
      </c>
      <c r="E29" s="28">
        <v>92</v>
      </c>
      <c r="F29" s="28">
        <v>64</v>
      </c>
      <c r="G29" s="29">
        <f>E29/F29</f>
        <v>1.4375</v>
      </c>
      <c r="H29" s="27"/>
      <c r="I29" s="27"/>
      <c r="J29" s="30"/>
      <c r="K29" s="30"/>
      <c r="L29" s="30"/>
      <c r="M29" s="30"/>
      <c r="N29" s="31"/>
      <c r="O29" s="31"/>
      <c r="P29" s="31"/>
      <c r="Q29" s="31"/>
      <c r="R29" s="31"/>
      <c r="S29" s="31"/>
      <c r="T29" s="31">
        <f>D29+H29+L29+P29</f>
        <v>18</v>
      </c>
      <c r="U29" s="31">
        <f>E29+I29+M29+Q29</f>
        <v>92</v>
      </c>
      <c r="V29" s="31">
        <f>F29+J29+N29+R29</f>
        <v>64</v>
      </c>
      <c r="W29" s="31">
        <f>U29/V29</f>
        <v>1.4375</v>
      </c>
    </row>
    <row r="30" spans="2:23" ht="21" customHeight="1" thickBot="1">
      <c r="B30" s="26">
        <v>15</v>
      </c>
      <c r="C30" s="32" t="s">
        <v>150</v>
      </c>
      <c r="D30" s="28">
        <v>18</v>
      </c>
      <c r="E30" s="48">
        <v>99</v>
      </c>
      <c r="F30" s="48">
        <v>69</v>
      </c>
      <c r="G30" s="29">
        <f>E30/F30</f>
        <v>1.434782608695652</v>
      </c>
      <c r="H30" s="27"/>
      <c r="I30" s="30"/>
      <c r="J30" s="30"/>
      <c r="K30" s="30"/>
      <c r="L30" s="30"/>
      <c r="M30" s="30"/>
      <c r="N30" s="31"/>
      <c r="O30" s="31"/>
      <c r="P30" s="31"/>
      <c r="Q30" s="31"/>
      <c r="R30" s="31"/>
      <c r="S30" s="31"/>
      <c r="T30" s="31">
        <f>D30+H30+L30+P30</f>
        <v>18</v>
      </c>
      <c r="U30" s="31">
        <f>E30+I30+M30+Q30</f>
        <v>99</v>
      </c>
      <c r="V30" s="31">
        <f>F30+J30+N30+R30</f>
        <v>69</v>
      </c>
      <c r="W30" s="31">
        <f>U30/V30</f>
        <v>1.434782608695652</v>
      </c>
    </row>
    <row r="31" spans="2:23" ht="21" customHeight="1" thickBot="1">
      <c r="B31" s="26">
        <v>16</v>
      </c>
      <c r="C31" s="32" t="s">
        <v>73</v>
      </c>
      <c r="D31" s="28">
        <v>18</v>
      </c>
      <c r="E31" s="28">
        <v>104</v>
      </c>
      <c r="F31" s="28">
        <v>81</v>
      </c>
      <c r="G31" s="29">
        <f>E31/F31</f>
        <v>1.2839506172839505</v>
      </c>
      <c r="H31" s="27"/>
      <c r="I31" s="27"/>
      <c r="J31" s="30"/>
      <c r="K31" s="30"/>
      <c r="L31" s="30"/>
      <c r="M31" s="30"/>
      <c r="N31" s="31"/>
      <c r="O31" s="31"/>
      <c r="P31" s="31"/>
      <c r="Q31" s="31"/>
      <c r="R31" s="31"/>
      <c r="S31" s="31"/>
      <c r="T31" s="31">
        <f>D31+H31+L31+P31</f>
        <v>18</v>
      </c>
      <c r="U31" s="31">
        <f>E31+I31+M31+Q31</f>
        <v>104</v>
      </c>
      <c r="V31" s="31">
        <f>F31+J31+N31+R31</f>
        <v>81</v>
      </c>
      <c r="W31" s="31">
        <f>U31/V31</f>
        <v>1.2839506172839505</v>
      </c>
    </row>
    <row r="32" spans="2:23" ht="21" customHeight="1" thickBot="1">
      <c r="B32" s="26">
        <v>17</v>
      </c>
      <c r="C32" s="32" t="s">
        <v>92</v>
      </c>
      <c r="D32" s="28">
        <v>16</v>
      </c>
      <c r="E32" s="28">
        <v>110</v>
      </c>
      <c r="F32" s="28">
        <v>72</v>
      </c>
      <c r="G32" s="29">
        <f>E32/F32</f>
        <v>1.5277777777777777</v>
      </c>
      <c r="H32" s="27"/>
      <c r="I32" s="30"/>
      <c r="J32" s="30"/>
      <c r="K32" s="30"/>
      <c r="L32" s="30"/>
      <c r="M32" s="30"/>
      <c r="N32" s="31"/>
      <c r="O32" s="31"/>
      <c r="P32" s="31"/>
      <c r="Q32" s="31"/>
      <c r="R32" s="31"/>
      <c r="S32" s="31"/>
      <c r="T32" s="31">
        <f>D32+H32+L32+P32</f>
        <v>16</v>
      </c>
      <c r="U32" s="31">
        <f>E32+I32+M32+Q32</f>
        <v>110</v>
      </c>
      <c r="V32" s="31">
        <f>F32+J32+N32+R32</f>
        <v>72</v>
      </c>
      <c r="W32" s="31">
        <f>U32/V32</f>
        <v>1.5277777777777777</v>
      </c>
    </row>
    <row r="33" spans="2:23" ht="21" customHeight="1" thickBot="1">
      <c r="B33" s="26">
        <v>18</v>
      </c>
      <c r="C33" s="32" t="s">
        <v>171</v>
      </c>
      <c r="D33" s="28">
        <v>16</v>
      </c>
      <c r="E33" s="28">
        <v>97</v>
      </c>
      <c r="F33" s="28">
        <v>69</v>
      </c>
      <c r="G33" s="29">
        <f>E33/F33</f>
        <v>1.4057971014492754</v>
      </c>
      <c r="H33" s="27"/>
      <c r="I33" s="27"/>
      <c r="J33" s="31"/>
      <c r="K33" s="30"/>
      <c r="L33" s="31"/>
      <c r="M33" s="31"/>
      <c r="N33" s="31"/>
      <c r="O33" s="31"/>
      <c r="P33" s="31"/>
      <c r="Q33" s="31"/>
      <c r="R33" s="31"/>
      <c r="S33" s="31"/>
      <c r="T33" s="31">
        <f>D33+H33+L33+P33</f>
        <v>16</v>
      </c>
      <c r="U33" s="31">
        <f>E33+I33+M33+Q33</f>
        <v>97</v>
      </c>
      <c r="V33" s="31">
        <f>F33+J33+N33+R33</f>
        <v>69</v>
      </c>
      <c r="W33" s="31">
        <f>U33/V33</f>
        <v>1.4057971014492754</v>
      </c>
    </row>
    <row r="34" spans="2:23" ht="21" customHeight="1" thickBot="1">
      <c r="B34" s="26">
        <v>19</v>
      </c>
      <c r="C34" s="32" t="s">
        <v>168</v>
      </c>
      <c r="D34" s="28">
        <v>16</v>
      </c>
      <c r="E34" s="28">
        <v>100</v>
      </c>
      <c r="F34" s="28">
        <v>77</v>
      </c>
      <c r="G34" s="29">
        <f>E34/F34</f>
        <v>1.2987012987012987</v>
      </c>
      <c r="H34" s="27"/>
      <c r="I34" s="27"/>
      <c r="J34" s="30"/>
      <c r="K34" s="30"/>
      <c r="L34" s="30"/>
      <c r="M34" s="30"/>
      <c r="N34" s="31"/>
      <c r="O34" s="31"/>
      <c r="P34" s="31"/>
      <c r="Q34" s="31"/>
      <c r="R34" s="31"/>
      <c r="S34" s="31"/>
      <c r="T34" s="31">
        <f>D34+H34+L34+P34</f>
        <v>16</v>
      </c>
      <c r="U34" s="31">
        <f>E34+I34+M34+Q34</f>
        <v>100</v>
      </c>
      <c r="V34" s="31">
        <f>F34+J34+N34+R34</f>
        <v>77</v>
      </c>
      <c r="W34" s="31">
        <f>U34/V34</f>
        <v>1.2987012987012987</v>
      </c>
    </row>
    <row r="35" spans="2:23" ht="21" customHeight="1" thickBot="1">
      <c r="B35" s="26">
        <v>20</v>
      </c>
      <c r="C35" s="32" t="s">
        <v>111</v>
      </c>
      <c r="D35" s="28">
        <v>16</v>
      </c>
      <c r="E35" s="28">
        <v>78</v>
      </c>
      <c r="F35" s="28">
        <v>65</v>
      </c>
      <c r="G35" s="29">
        <f>E35/F35</f>
        <v>1.2</v>
      </c>
      <c r="H35" s="27"/>
      <c r="I35" s="27"/>
      <c r="J35" s="31"/>
      <c r="K35" s="30"/>
      <c r="L35" s="31"/>
      <c r="M35" s="31"/>
      <c r="N35" s="31"/>
      <c r="O35" s="31"/>
      <c r="P35" s="31"/>
      <c r="Q35" s="31"/>
      <c r="R35" s="31"/>
      <c r="S35" s="31"/>
      <c r="T35" s="31">
        <f>D35+H35+L35+P35</f>
        <v>16</v>
      </c>
      <c r="U35" s="31">
        <f>E35+I35+M35+Q35</f>
        <v>78</v>
      </c>
      <c r="V35" s="31">
        <f>F35+J35+N35+R35</f>
        <v>65</v>
      </c>
      <c r="W35" s="31">
        <f>U35/V35</f>
        <v>1.2</v>
      </c>
    </row>
    <row r="36" spans="2:23" ht="21" customHeight="1" thickBot="1">
      <c r="B36" s="26">
        <v>21</v>
      </c>
      <c r="C36" s="32" t="s">
        <v>85</v>
      </c>
      <c r="D36" s="28">
        <v>16</v>
      </c>
      <c r="E36" s="28">
        <v>91</v>
      </c>
      <c r="F36" s="28">
        <v>76</v>
      </c>
      <c r="G36" s="29">
        <f>E36/F36</f>
        <v>1.1973684210526316</v>
      </c>
      <c r="H36" s="27"/>
      <c r="I36" s="30"/>
      <c r="J36" s="30"/>
      <c r="K36" s="30"/>
      <c r="L36" s="30"/>
      <c r="M36" s="30"/>
      <c r="N36" s="31"/>
      <c r="O36" s="31"/>
      <c r="P36" s="31"/>
      <c r="Q36" s="31"/>
      <c r="R36" s="31"/>
      <c r="S36" s="31"/>
      <c r="T36" s="31">
        <f>D36+H36+L36+P36</f>
        <v>16</v>
      </c>
      <c r="U36" s="31">
        <f>E36+I36+M36+Q36</f>
        <v>91</v>
      </c>
      <c r="V36" s="31">
        <f>F36+J36+N36+R36</f>
        <v>76</v>
      </c>
      <c r="W36" s="31">
        <f>U36/V36</f>
        <v>1.1973684210526316</v>
      </c>
    </row>
    <row r="37" spans="2:23" ht="21" customHeight="1" thickBot="1">
      <c r="B37" s="26">
        <v>22</v>
      </c>
      <c r="C37" s="32" t="s">
        <v>164</v>
      </c>
      <c r="D37" s="28">
        <v>16</v>
      </c>
      <c r="E37" s="28">
        <v>92</v>
      </c>
      <c r="F37" s="28">
        <v>77</v>
      </c>
      <c r="G37" s="29">
        <f>E37/F37</f>
        <v>1.1948051948051948</v>
      </c>
      <c r="H37" s="27"/>
      <c r="I37" s="30"/>
      <c r="J37" s="30"/>
      <c r="K37" s="30"/>
      <c r="L37" s="30"/>
      <c r="M37" s="30"/>
      <c r="N37" s="31"/>
      <c r="O37" s="31"/>
      <c r="P37" s="31"/>
      <c r="Q37" s="31"/>
      <c r="R37" s="31"/>
      <c r="S37" s="31"/>
      <c r="T37" s="31">
        <f>D37+H37+L37+P37</f>
        <v>16</v>
      </c>
      <c r="U37" s="31">
        <f>E37+I37+M37+Q37</f>
        <v>92</v>
      </c>
      <c r="V37" s="31">
        <f>F37+J37+N37+R37</f>
        <v>77</v>
      </c>
      <c r="W37" s="31">
        <f>U37/V37</f>
        <v>1.1948051948051948</v>
      </c>
    </row>
    <row r="38" spans="2:23" ht="21" customHeight="1" thickBot="1">
      <c r="B38" s="26">
        <v>23</v>
      </c>
      <c r="C38" s="32" t="s">
        <v>91</v>
      </c>
      <c r="D38" s="28">
        <v>16</v>
      </c>
      <c r="E38" s="28">
        <v>95</v>
      </c>
      <c r="F38" s="28">
        <v>81</v>
      </c>
      <c r="G38" s="29">
        <f>E38/F38</f>
        <v>1.1728395061728396</v>
      </c>
      <c r="H38" s="27"/>
      <c r="I38" s="30"/>
      <c r="J38" s="30"/>
      <c r="K38" s="30"/>
      <c r="L38" s="30"/>
      <c r="M38" s="30"/>
      <c r="N38" s="31"/>
      <c r="O38" s="31"/>
      <c r="P38" s="31"/>
      <c r="Q38" s="31"/>
      <c r="R38" s="31"/>
      <c r="S38" s="31"/>
      <c r="T38" s="31">
        <f>D38+H38+L38+P38</f>
        <v>16</v>
      </c>
      <c r="U38" s="31">
        <f>E38+I38+M38+Q38</f>
        <v>95</v>
      </c>
      <c r="V38" s="31">
        <f>F38+J38+N38+R38</f>
        <v>81</v>
      </c>
      <c r="W38" s="31">
        <f>U38/V38</f>
        <v>1.1728395061728396</v>
      </c>
    </row>
    <row r="39" spans="2:23" ht="21" customHeight="1" thickBot="1">
      <c r="B39" s="26">
        <v>24</v>
      </c>
      <c r="C39" s="32" t="s">
        <v>157</v>
      </c>
      <c r="D39" s="28">
        <v>16</v>
      </c>
      <c r="E39" s="28">
        <v>88</v>
      </c>
      <c r="F39" s="28">
        <v>77</v>
      </c>
      <c r="G39" s="29">
        <f>E39/F39</f>
        <v>1.1428571428571428</v>
      </c>
      <c r="H39" s="27"/>
      <c r="I39" s="30"/>
      <c r="J39" s="30"/>
      <c r="K39" s="30"/>
      <c r="L39" s="30"/>
      <c r="M39" s="30"/>
      <c r="N39" s="31"/>
      <c r="O39" s="31"/>
      <c r="P39" s="31"/>
      <c r="Q39" s="31"/>
      <c r="R39" s="31"/>
      <c r="S39" s="31"/>
      <c r="T39" s="31">
        <f>D39+H39+L39+P39</f>
        <v>16</v>
      </c>
      <c r="U39" s="31">
        <f>E39+I39+M39+Q39</f>
        <v>88</v>
      </c>
      <c r="V39" s="31">
        <f>F39+J39+N39+R39</f>
        <v>77</v>
      </c>
      <c r="W39" s="31">
        <f>U39/V39</f>
        <v>1.1428571428571428</v>
      </c>
    </row>
    <row r="40" spans="2:23" ht="21" customHeight="1" thickBot="1">
      <c r="B40" s="26">
        <v>25</v>
      </c>
      <c r="C40" s="32" t="s">
        <v>27</v>
      </c>
      <c r="D40" s="28">
        <v>14</v>
      </c>
      <c r="E40" s="28">
        <v>91</v>
      </c>
      <c r="F40" s="28">
        <v>67</v>
      </c>
      <c r="G40" s="29">
        <f>E40/F40</f>
        <v>1.3582089552238805</v>
      </c>
      <c r="H40" s="27"/>
      <c r="I40" s="27"/>
      <c r="J40" s="31"/>
      <c r="K40" s="30"/>
      <c r="L40" s="31"/>
      <c r="M40" s="31"/>
      <c r="N40" s="31"/>
      <c r="O40" s="31"/>
      <c r="P40" s="31"/>
      <c r="Q40" s="31"/>
      <c r="R40" s="31"/>
      <c r="S40" s="31"/>
      <c r="T40" s="31">
        <f>D40+H40+L40+P40</f>
        <v>14</v>
      </c>
      <c r="U40" s="31">
        <f>E40+I40+M40+Q40</f>
        <v>91</v>
      </c>
      <c r="V40" s="31">
        <f>F40+J40+N40+R40</f>
        <v>67</v>
      </c>
      <c r="W40" s="31">
        <f>U40/V40</f>
        <v>1.3582089552238805</v>
      </c>
    </row>
    <row r="41" spans="2:23" ht="21" customHeight="1" thickBot="1">
      <c r="B41" s="26">
        <v>26</v>
      </c>
      <c r="C41" s="32" t="s">
        <v>109</v>
      </c>
      <c r="D41" s="28">
        <v>14</v>
      </c>
      <c r="E41" s="28">
        <v>88</v>
      </c>
      <c r="F41" s="28">
        <v>70</v>
      </c>
      <c r="G41" s="29">
        <f>E41/F41</f>
        <v>1.2571428571428571</v>
      </c>
      <c r="H41" s="27"/>
      <c r="I41" s="27"/>
      <c r="J41" s="30"/>
      <c r="K41" s="30"/>
      <c r="L41" s="30"/>
      <c r="M41" s="30"/>
      <c r="N41" s="31"/>
      <c r="O41" s="31"/>
      <c r="P41" s="31"/>
      <c r="Q41" s="31"/>
      <c r="R41" s="31"/>
      <c r="S41" s="31"/>
      <c r="T41" s="31">
        <f>D41+H41+L41+P41</f>
        <v>14</v>
      </c>
      <c r="U41" s="31">
        <f>E41+I41+M41+Q41</f>
        <v>88</v>
      </c>
      <c r="V41" s="31">
        <f>F41+J41+N41+R41</f>
        <v>70</v>
      </c>
      <c r="W41" s="31">
        <f>U41/V41</f>
        <v>1.2571428571428571</v>
      </c>
    </row>
    <row r="42" spans="2:23" ht="21" customHeight="1" thickBot="1">
      <c r="B42" s="26">
        <v>27</v>
      </c>
      <c r="C42" s="32" t="s">
        <v>152</v>
      </c>
      <c r="D42" s="28">
        <v>14</v>
      </c>
      <c r="E42" s="28">
        <v>86</v>
      </c>
      <c r="F42" s="28">
        <v>71</v>
      </c>
      <c r="G42" s="29">
        <f>E42/F42</f>
        <v>1.2112676056338028</v>
      </c>
      <c r="H42" s="27"/>
      <c r="I42" s="30"/>
      <c r="J42" s="30"/>
      <c r="K42" s="30"/>
      <c r="L42" s="30"/>
      <c r="M42" s="30"/>
      <c r="N42" s="31"/>
      <c r="O42" s="31"/>
      <c r="P42" s="31"/>
      <c r="Q42" s="31"/>
      <c r="R42" s="31"/>
      <c r="S42" s="31"/>
      <c r="T42" s="31">
        <f>D42+H42+L42+P42</f>
        <v>14</v>
      </c>
      <c r="U42" s="31">
        <f>E42+I42+M42+Q42</f>
        <v>86</v>
      </c>
      <c r="V42" s="31">
        <f>F42+J42+N42+R42</f>
        <v>71</v>
      </c>
      <c r="W42" s="31">
        <f>U42/V42</f>
        <v>1.2112676056338028</v>
      </c>
    </row>
    <row r="43" spans="2:23" ht="21" customHeight="1" thickBot="1">
      <c r="B43" s="26">
        <v>28</v>
      </c>
      <c r="C43" s="32" t="s">
        <v>161</v>
      </c>
      <c r="D43" s="28">
        <v>14</v>
      </c>
      <c r="E43" s="28">
        <v>89</v>
      </c>
      <c r="F43" s="28">
        <v>74</v>
      </c>
      <c r="G43" s="29">
        <f>E43/F43</f>
        <v>1.2027027027027026</v>
      </c>
      <c r="H43" s="27"/>
      <c r="I43" s="30"/>
      <c r="J43" s="30"/>
      <c r="K43" s="30"/>
      <c r="L43" s="30"/>
      <c r="M43" s="30"/>
      <c r="N43" s="31"/>
      <c r="O43" s="31"/>
      <c r="P43" s="31"/>
      <c r="Q43" s="31"/>
      <c r="R43" s="31"/>
      <c r="S43" s="31"/>
      <c r="T43" s="31">
        <f>D43+H43+L43+P43</f>
        <v>14</v>
      </c>
      <c r="U43" s="31">
        <f>E43+I43+M43+Q43</f>
        <v>89</v>
      </c>
      <c r="V43" s="31">
        <f>F43+J43+N43+R43</f>
        <v>74</v>
      </c>
      <c r="W43" s="31">
        <f>U43/V43</f>
        <v>1.2027027027027026</v>
      </c>
    </row>
    <row r="44" spans="2:23" ht="21" customHeight="1" thickBot="1">
      <c r="B44" s="26">
        <v>29</v>
      </c>
      <c r="C44" s="32" t="s">
        <v>166</v>
      </c>
      <c r="D44" s="28">
        <v>14</v>
      </c>
      <c r="E44" s="28">
        <v>80</v>
      </c>
      <c r="F44" s="28">
        <v>69</v>
      </c>
      <c r="G44" s="29">
        <f>E44/F44</f>
        <v>1.1594202898550725</v>
      </c>
      <c r="H44" s="27"/>
      <c r="I44" s="30"/>
      <c r="J44" s="30"/>
      <c r="K44" s="30"/>
      <c r="L44" s="30"/>
      <c r="M44" s="30"/>
      <c r="N44" s="31"/>
      <c r="O44" s="31"/>
      <c r="P44" s="31"/>
      <c r="Q44" s="31"/>
      <c r="R44" s="31"/>
      <c r="S44" s="31"/>
      <c r="T44" s="31">
        <f>D44+H44+L44+P44</f>
        <v>14</v>
      </c>
      <c r="U44" s="31">
        <f>E44+I44+M44+Q44</f>
        <v>80</v>
      </c>
      <c r="V44" s="31">
        <f>F44+J44+N44+R44</f>
        <v>69</v>
      </c>
      <c r="W44" s="31">
        <f>U44/V44</f>
        <v>1.1594202898550725</v>
      </c>
    </row>
    <row r="45" spans="2:23" ht="21" customHeight="1" thickBot="1">
      <c r="B45" s="26">
        <v>30</v>
      </c>
      <c r="C45" s="32" t="s">
        <v>176</v>
      </c>
      <c r="D45" s="28">
        <v>14</v>
      </c>
      <c r="E45" s="28">
        <v>75</v>
      </c>
      <c r="F45" s="28">
        <v>66</v>
      </c>
      <c r="G45" s="29">
        <f>E45/F45</f>
        <v>1.1363636363636365</v>
      </c>
      <c r="H45" s="27"/>
      <c r="I45" s="27"/>
      <c r="J45" s="31"/>
      <c r="K45" s="30"/>
      <c r="L45" s="31"/>
      <c r="M45" s="31"/>
      <c r="N45" s="31"/>
      <c r="O45" s="31"/>
      <c r="P45" s="31"/>
      <c r="Q45" s="31"/>
      <c r="R45" s="31"/>
      <c r="S45" s="31"/>
      <c r="T45" s="31">
        <f>D45+H45+L45+P45</f>
        <v>14</v>
      </c>
      <c r="U45" s="31">
        <f>E45+I45+M45+Q45</f>
        <v>75</v>
      </c>
      <c r="V45" s="31">
        <f>F45+J45+N45+R45</f>
        <v>66</v>
      </c>
      <c r="W45" s="31">
        <f>U45/V45</f>
        <v>1.1363636363636365</v>
      </c>
    </row>
    <row r="46" spans="2:23" ht="21" customHeight="1" thickBot="1">
      <c r="B46" s="26">
        <v>31</v>
      </c>
      <c r="C46" s="32" t="s">
        <v>156</v>
      </c>
      <c r="D46" s="28">
        <v>14</v>
      </c>
      <c r="E46" s="28">
        <v>80</v>
      </c>
      <c r="F46" s="28">
        <v>78</v>
      </c>
      <c r="G46" s="29">
        <f>E46/F46</f>
        <v>1.0256410256410255</v>
      </c>
      <c r="H46" s="27"/>
      <c r="I46" s="30"/>
      <c r="J46" s="30"/>
      <c r="K46" s="30"/>
      <c r="L46" s="30"/>
      <c r="M46" s="30"/>
      <c r="N46" s="31"/>
      <c r="O46" s="31"/>
      <c r="P46" s="31"/>
      <c r="Q46" s="31"/>
      <c r="R46" s="31"/>
      <c r="S46" s="31"/>
      <c r="T46" s="31">
        <f>D46+H46+L46+P46</f>
        <v>14</v>
      </c>
      <c r="U46" s="31">
        <f>E46+I46+M46+Q46</f>
        <v>80</v>
      </c>
      <c r="V46" s="31">
        <f>F46+J46+N46+R46</f>
        <v>78</v>
      </c>
      <c r="W46" s="31">
        <f>U46/V46</f>
        <v>1.0256410256410255</v>
      </c>
    </row>
    <row r="47" spans="2:23" ht="21" customHeight="1" thickBot="1">
      <c r="B47" s="26">
        <v>32</v>
      </c>
      <c r="C47" s="32" t="s">
        <v>94</v>
      </c>
      <c r="D47" s="28">
        <v>14</v>
      </c>
      <c r="E47" s="28">
        <v>81</v>
      </c>
      <c r="F47" s="28">
        <v>83</v>
      </c>
      <c r="G47" s="29">
        <f>E47/F47</f>
        <v>0.9759036144578314</v>
      </c>
      <c r="H47" s="27"/>
      <c r="I47" s="30"/>
      <c r="J47" s="30"/>
      <c r="K47" s="30"/>
      <c r="L47" s="30"/>
      <c r="M47" s="30"/>
      <c r="N47" s="31"/>
      <c r="O47" s="31"/>
      <c r="P47" s="31"/>
      <c r="Q47" s="31"/>
      <c r="R47" s="31"/>
      <c r="S47" s="31"/>
      <c r="T47" s="31">
        <f>D47+H47+L47+P47</f>
        <v>14</v>
      </c>
      <c r="U47" s="31">
        <f>E47+I47+M47+Q47</f>
        <v>81</v>
      </c>
      <c r="V47" s="31">
        <f>F47+J47+N47+R47</f>
        <v>83</v>
      </c>
      <c r="W47" s="31">
        <f>U47/V47</f>
        <v>0.9759036144578314</v>
      </c>
    </row>
    <row r="48" spans="2:23" ht="21" customHeight="1" thickBot="1">
      <c r="B48" s="26">
        <v>33</v>
      </c>
      <c r="C48" s="32" t="s">
        <v>117</v>
      </c>
      <c r="D48" s="28">
        <v>12</v>
      </c>
      <c r="E48" s="28">
        <v>91</v>
      </c>
      <c r="F48" s="28">
        <v>84</v>
      </c>
      <c r="G48" s="29">
        <f>E48/F48</f>
        <v>1.0833333333333333</v>
      </c>
      <c r="H48" s="27"/>
      <c r="I48" s="30"/>
      <c r="J48" s="30"/>
      <c r="K48" s="30"/>
      <c r="L48" s="30"/>
      <c r="M48" s="30"/>
      <c r="N48" s="31"/>
      <c r="O48" s="31"/>
      <c r="P48" s="31"/>
      <c r="Q48" s="31"/>
      <c r="R48" s="31"/>
      <c r="S48" s="31"/>
      <c r="T48" s="31">
        <f>D48+H48+L48+P48</f>
        <v>12</v>
      </c>
      <c r="U48" s="31">
        <f>E48+I48+M48+Q48</f>
        <v>91</v>
      </c>
      <c r="V48" s="31">
        <f>F48+J48+N48+R48</f>
        <v>84</v>
      </c>
      <c r="W48" s="31">
        <f>U48/V48</f>
        <v>1.0833333333333333</v>
      </c>
    </row>
    <row r="49" spans="2:23" ht="21" customHeight="1" thickBot="1">
      <c r="B49" s="26">
        <v>34</v>
      </c>
      <c r="C49" s="32" t="s">
        <v>174</v>
      </c>
      <c r="D49" s="28">
        <v>12</v>
      </c>
      <c r="E49" s="28">
        <v>70</v>
      </c>
      <c r="F49" s="28">
        <v>65</v>
      </c>
      <c r="G49" s="29">
        <f>E49/F49</f>
        <v>1.0769230769230769</v>
      </c>
      <c r="H49" s="27"/>
      <c r="I49" s="27"/>
      <c r="J49" s="31"/>
      <c r="K49" s="30"/>
      <c r="L49" s="31"/>
      <c r="M49" s="31"/>
      <c r="N49" s="31"/>
      <c r="O49" s="31"/>
      <c r="P49" s="31"/>
      <c r="Q49" s="31"/>
      <c r="R49" s="31"/>
      <c r="S49" s="31"/>
      <c r="T49" s="31">
        <f>D49+H49+L49+P49</f>
        <v>12</v>
      </c>
      <c r="U49" s="31">
        <f>E49+I49+M49+Q49</f>
        <v>70</v>
      </c>
      <c r="V49" s="31">
        <f>F49+J49+N49+R49</f>
        <v>65</v>
      </c>
      <c r="W49" s="31">
        <f>U49/V49</f>
        <v>1.0769230769230769</v>
      </c>
    </row>
    <row r="50" spans="2:23" ht="21" customHeight="1" thickBot="1">
      <c r="B50" s="26">
        <v>35</v>
      </c>
      <c r="C50" s="32" t="s">
        <v>80</v>
      </c>
      <c r="D50" s="28">
        <v>12</v>
      </c>
      <c r="E50" s="28">
        <v>77</v>
      </c>
      <c r="F50" s="28">
        <v>79</v>
      </c>
      <c r="G50" s="29">
        <f>E50/F50</f>
        <v>0.9746835443037974</v>
      </c>
      <c r="H50" s="27"/>
      <c r="I50" s="30"/>
      <c r="J50" s="30"/>
      <c r="K50" s="30"/>
      <c r="L50" s="30"/>
      <c r="M50" s="30"/>
      <c r="N50" s="31"/>
      <c r="O50" s="31"/>
      <c r="P50" s="31"/>
      <c r="Q50" s="31"/>
      <c r="R50" s="31"/>
      <c r="S50" s="31"/>
      <c r="T50" s="31">
        <f>D50+H50+L50+P50</f>
        <v>12</v>
      </c>
      <c r="U50" s="31">
        <f>E50+I50+M50+Q50</f>
        <v>77</v>
      </c>
      <c r="V50" s="31">
        <f>F50+J50+N50+R50</f>
        <v>79</v>
      </c>
      <c r="W50" s="31">
        <f>U50/V50</f>
        <v>0.9746835443037974</v>
      </c>
    </row>
    <row r="51" spans="2:23" ht="21" customHeight="1" thickBot="1">
      <c r="B51" s="26">
        <v>36</v>
      </c>
      <c r="C51" s="32" t="s">
        <v>86</v>
      </c>
      <c r="D51" s="28">
        <v>12</v>
      </c>
      <c r="E51" s="28">
        <v>82</v>
      </c>
      <c r="F51" s="28">
        <v>85</v>
      </c>
      <c r="G51" s="29">
        <f>E51/F51</f>
        <v>0.9647058823529412</v>
      </c>
      <c r="H51" s="27"/>
      <c r="I51" s="27"/>
      <c r="J51" s="30"/>
      <c r="K51" s="30"/>
      <c r="L51" s="30"/>
      <c r="M51" s="30"/>
      <c r="N51" s="31"/>
      <c r="O51" s="31"/>
      <c r="P51" s="31"/>
      <c r="Q51" s="31"/>
      <c r="R51" s="31"/>
      <c r="S51" s="31"/>
      <c r="T51" s="31">
        <f>D51+H51+L51+P51</f>
        <v>12</v>
      </c>
      <c r="U51" s="31">
        <f>E51+I51+M51+Q51</f>
        <v>82</v>
      </c>
      <c r="V51" s="31">
        <f>F51+J51+N51+R51</f>
        <v>85</v>
      </c>
      <c r="W51" s="31">
        <f>U51/V51</f>
        <v>0.9647058823529412</v>
      </c>
    </row>
    <row r="52" spans="2:23" ht="21" customHeight="1" thickBot="1">
      <c r="B52" s="26">
        <v>37</v>
      </c>
      <c r="C52" s="32" t="s">
        <v>173</v>
      </c>
      <c r="D52" s="28">
        <v>12</v>
      </c>
      <c r="E52" s="28">
        <v>78</v>
      </c>
      <c r="F52" s="28">
        <v>86</v>
      </c>
      <c r="G52" s="29">
        <f>E52/F52</f>
        <v>0.9069767441860465</v>
      </c>
      <c r="H52" s="27"/>
      <c r="I52" s="30"/>
      <c r="J52" s="30"/>
      <c r="K52" s="30"/>
      <c r="L52" s="30"/>
      <c r="M52" s="30"/>
      <c r="N52" s="31"/>
      <c r="O52" s="31"/>
      <c r="P52" s="31"/>
      <c r="Q52" s="31"/>
      <c r="R52" s="31"/>
      <c r="S52" s="31"/>
      <c r="T52" s="31">
        <f>D52+H52+L52+P52</f>
        <v>12</v>
      </c>
      <c r="U52" s="31">
        <f>E52+I52+M52+Q52</f>
        <v>78</v>
      </c>
      <c r="V52" s="31">
        <f>F52+J52+N52+R52</f>
        <v>86</v>
      </c>
      <c r="W52" s="31">
        <f>U52/V52</f>
        <v>0.9069767441860465</v>
      </c>
    </row>
    <row r="53" spans="2:23" ht="21" customHeight="1" thickBot="1">
      <c r="B53" s="26">
        <v>38</v>
      </c>
      <c r="C53" s="32" t="s">
        <v>97</v>
      </c>
      <c r="D53" s="28">
        <v>12</v>
      </c>
      <c r="E53" s="28">
        <v>77</v>
      </c>
      <c r="F53" s="28">
        <v>86</v>
      </c>
      <c r="G53" s="29">
        <f>E53/F53</f>
        <v>0.8953488372093024</v>
      </c>
      <c r="H53" s="27"/>
      <c r="I53" s="30"/>
      <c r="J53" s="30"/>
      <c r="K53" s="30"/>
      <c r="L53" s="30"/>
      <c r="M53" s="30"/>
      <c r="N53" s="31"/>
      <c r="O53" s="31"/>
      <c r="P53" s="31"/>
      <c r="Q53" s="31"/>
      <c r="R53" s="31"/>
      <c r="S53" s="31"/>
      <c r="T53" s="31">
        <f>D53+H53+L53+P53</f>
        <v>12</v>
      </c>
      <c r="U53" s="31">
        <f>E53+I53+M53+Q53</f>
        <v>77</v>
      </c>
      <c r="V53" s="31">
        <f>F53+J53+N53+R53</f>
        <v>86</v>
      </c>
      <c r="W53" s="31">
        <f>U53/V53</f>
        <v>0.8953488372093024</v>
      </c>
    </row>
    <row r="54" spans="2:23" ht="21" customHeight="1" thickBot="1">
      <c r="B54" s="26">
        <v>39</v>
      </c>
      <c r="C54" s="32" t="s">
        <v>99</v>
      </c>
      <c r="D54" s="28">
        <v>12</v>
      </c>
      <c r="E54" s="28">
        <v>80</v>
      </c>
      <c r="F54" s="28">
        <v>90</v>
      </c>
      <c r="G54" s="29">
        <f>E54/F54</f>
        <v>0.8888888888888888</v>
      </c>
      <c r="H54" s="27"/>
      <c r="I54" s="27"/>
      <c r="J54" s="30"/>
      <c r="K54" s="30"/>
      <c r="L54" s="30"/>
      <c r="M54" s="30"/>
      <c r="N54" s="31"/>
      <c r="O54" s="31"/>
      <c r="P54" s="31"/>
      <c r="Q54" s="31"/>
      <c r="R54" s="31"/>
      <c r="S54" s="31"/>
      <c r="T54" s="31">
        <f>D54+H54+L54+P54</f>
        <v>12</v>
      </c>
      <c r="U54" s="31">
        <f>E54+I54+M54+Q54</f>
        <v>80</v>
      </c>
      <c r="V54" s="31">
        <f>F54+J54+N54+R54</f>
        <v>90</v>
      </c>
      <c r="W54" s="31">
        <f>U54/V54</f>
        <v>0.8888888888888888</v>
      </c>
    </row>
    <row r="55" spans="2:23" ht="21" customHeight="1" thickBot="1">
      <c r="B55" s="26">
        <v>40</v>
      </c>
      <c r="C55" s="32" t="s">
        <v>81</v>
      </c>
      <c r="D55" s="28">
        <v>12</v>
      </c>
      <c r="E55" s="28">
        <v>67</v>
      </c>
      <c r="F55" s="28">
        <v>77</v>
      </c>
      <c r="G55" s="29">
        <f>E55/F55</f>
        <v>0.8701298701298701</v>
      </c>
      <c r="H55" s="27"/>
      <c r="I55" s="30"/>
      <c r="J55" s="30"/>
      <c r="K55" s="30"/>
      <c r="L55" s="30"/>
      <c r="M55" s="30"/>
      <c r="N55" s="31"/>
      <c r="O55" s="31"/>
      <c r="P55" s="31"/>
      <c r="Q55" s="31"/>
      <c r="R55" s="31"/>
      <c r="S55" s="31"/>
      <c r="T55" s="31">
        <f>D55+H55+L55+P55</f>
        <v>12</v>
      </c>
      <c r="U55" s="31">
        <f>E55+I55+M55+Q55</f>
        <v>67</v>
      </c>
      <c r="V55" s="31">
        <f>F55+J55+N55+R55</f>
        <v>77</v>
      </c>
      <c r="W55" s="31">
        <f>U55/V55</f>
        <v>0.8701298701298701</v>
      </c>
    </row>
    <row r="56" spans="2:23" ht="21" customHeight="1" thickBot="1">
      <c r="B56" s="26">
        <v>41</v>
      </c>
      <c r="C56" s="32" t="s">
        <v>155</v>
      </c>
      <c r="D56" s="28">
        <v>10</v>
      </c>
      <c r="E56" s="28">
        <v>77</v>
      </c>
      <c r="F56" s="28">
        <v>87</v>
      </c>
      <c r="G56" s="29">
        <f>E56/F56</f>
        <v>0.8850574712643678</v>
      </c>
      <c r="H56" s="27"/>
      <c r="I56" s="30"/>
      <c r="J56" s="30"/>
      <c r="K56" s="30"/>
      <c r="L56" s="30"/>
      <c r="M56" s="30"/>
      <c r="N56" s="31"/>
      <c r="O56" s="31"/>
      <c r="P56" s="31"/>
      <c r="Q56" s="31"/>
      <c r="R56" s="31"/>
      <c r="S56" s="31"/>
      <c r="T56" s="31">
        <f>D56+H56+L56+P56</f>
        <v>10</v>
      </c>
      <c r="U56" s="31">
        <f>E56+I56+M56+Q56</f>
        <v>77</v>
      </c>
      <c r="V56" s="31">
        <f>F56+J56+N56+R56</f>
        <v>87</v>
      </c>
      <c r="W56" s="31">
        <f>U56/V56</f>
        <v>0.8850574712643678</v>
      </c>
    </row>
    <row r="57" spans="2:23" ht="21" customHeight="1" thickBot="1">
      <c r="B57" s="26">
        <v>42</v>
      </c>
      <c r="C57" s="32" t="s">
        <v>87</v>
      </c>
      <c r="D57" s="28">
        <v>10</v>
      </c>
      <c r="E57" s="28">
        <v>87</v>
      </c>
      <c r="F57" s="28">
        <v>101</v>
      </c>
      <c r="G57" s="29">
        <f>E57/F57</f>
        <v>0.8613861386138614</v>
      </c>
      <c r="H57" s="27"/>
      <c r="I57" s="30"/>
      <c r="J57" s="30"/>
      <c r="K57" s="30"/>
      <c r="L57" s="30"/>
      <c r="M57" s="30"/>
      <c r="N57" s="31"/>
      <c r="O57" s="31"/>
      <c r="P57" s="31"/>
      <c r="Q57" s="31"/>
      <c r="R57" s="31"/>
      <c r="S57" s="31"/>
      <c r="T57" s="31">
        <f>D57+H57+L57+P57</f>
        <v>10</v>
      </c>
      <c r="U57" s="31">
        <f>E57+I57+M57+Q57</f>
        <v>87</v>
      </c>
      <c r="V57" s="31">
        <f>F57+J57+N57+R57</f>
        <v>101</v>
      </c>
      <c r="W57" s="31">
        <f>U57/V57</f>
        <v>0.8613861386138614</v>
      </c>
    </row>
    <row r="58" spans="2:23" ht="21" customHeight="1" thickBot="1">
      <c r="B58" s="26">
        <v>43</v>
      </c>
      <c r="C58" s="32" t="s">
        <v>159</v>
      </c>
      <c r="D58" s="28">
        <v>10</v>
      </c>
      <c r="E58" s="28">
        <v>72</v>
      </c>
      <c r="F58" s="28">
        <v>91</v>
      </c>
      <c r="G58" s="29">
        <f>E58/F58</f>
        <v>0.7912087912087912</v>
      </c>
      <c r="H58" s="27"/>
      <c r="I58" s="30"/>
      <c r="J58" s="30"/>
      <c r="K58" s="30"/>
      <c r="L58" s="30"/>
      <c r="M58" s="30"/>
      <c r="N58" s="31"/>
      <c r="O58" s="31"/>
      <c r="P58" s="31"/>
      <c r="Q58" s="31"/>
      <c r="R58" s="31"/>
      <c r="S58" s="31"/>
      <c r="T58" s="31">
        <f>D58+H58+L58+P58</f>
        <v>10</v>
      </c>
      <c r="U58" s="31">
        <f>E58+I58+M58+Q58</f>
        <v>72</v>
      </c>
      <c r="V58" s="31">
        <f>F58+J58+N58+R58</f>
        <v>91</v>
      </c>
      <c r="W58" s="31">
        <f>U58/V58</f>
        <v>0.7912087912087912</v>
      </c>
    </row>
    <row r="59" spans="2:23" ht="21" customHeight="1" thickBot="1">
      <c r="B59" s="26">
        <v>44</v>
      </c>
      <c r="C59" s="32" t="s">
        <v>95</v>
      </c>
      <c r="D59" s="28">
        <v>10</v>
      </c>
      <c r="E59" s="28">
        <v>71</v>
      </c>
      <c r="F59" s="28">
        <v>91</v>
      </c>
      <c r="G59" s="29">
        <f>E59/F59</f>
        <v>0.7802197802197802</v>
      </c>
      <c r="H59" s="27"/>
      <c r="I59" s="27"/>
      <c r="J59" s="30"/>
      <c r="K59" s="30"/>
      <c r="L59" s="30"/>
      <c r="M59" s="30"/>
      <c r="N59" s="31"/>
      <c r="O59" s="31"/>
      <c r="P59" s="31"/>
      <c r="Q59" s="31"/>
      <c r="R59" s="31"/>
      <c r="S59" s="31"/>
      <c r="T59" s="31">
        <f>D59+H59+L59+P59</f>
        <v>10</v>
      </c>
      <c r="U59" s="31">
        <f>E59+I59+M59+Q59</f>
        <v>71</v>
      </c>
      <c r="V59" s="31">
        <f>F59+J59+N59+R59</f>
        <v>91</v>
      </c>
      <c r="W59" s="31">
        <f>U59/V59</f>
        <v>0.7802197802197802</v>
      </c>
    </row>
    <row r="60" spans="2:23" ht="21" customHeight="1" thickBot="1">
      <c r="B60" s="26">
        <v>45</v>
      </c>
      <c r="C60" s="32" t="s">
        <v>172</v>
      </c>
      <c r="D60" s="28">
        <v>10</v>
      </c>
      <c r="E60" s="28">
        <v>70</v>
      </c>
      <c r="F60" s="28">
        <v>90</v>
      </c>
      <c r="G60" s="29">
        <f>E60/F60</f>
        <v>0.7777777777777778</v>
      </c>
      <c r="H60" s="27"/>
      <c r="I60" s="27"/>
      <c r="J60" s="30"/>
      <c r="K60" s="30"/>
      <c r="L60" s="30"/>
      <c r="M60" s="30"/>
      <c r="N60" s="31"/>
      <c r="O60" s="31"/>
      <c r="P60" s="31"/>
      <c r="Q60" s="31"/>
      <c r="R60" s="31"/>
      <c r="S60" s="31"/>
      <c r="T60" s="31">
        <f>D60+H60+L60+P60</f>
        <v>10</v>
      </c>
      <c r="U60" s="31">
        <f>E60+I60+M60+Q60</f>
        <v>70</v>
      </c>
      <c r="V60" s="31">
        <f>F60+J60+N60+R60</f>
        <v>90</v>
      </c>
      <c r="W60" s="31">
        <f>U60/V60</f>
        <v>0.7777777777777778</v>
      </c>
    </row>
    <row r="61" spans="2:23" ht="21" customHeight="1" thickBot="1">
      <c r="B61" s="26">
        <v>46</v>
      </c>
      <c r="C61" s="32" t="s">
        <v>151</v>
      </c>
      <c r="D61" s="28">
        <v>10</v>
      </c>
      <c r="E61" s="28">
        <v>66</v>
      </c>
      <c r="F61" s="28">
        <v>88</v>
      </c>
      <c r="G61" s="29">
        <f>E61/F61</f>
        <v>0.75</v>
      </c>
      <c r="H61" s="27"/>
      <c r="I61" s="30"/>
      <c r="J61" s="30"/>
      <c r="K61" s="30"/>
      <c r="L61" s="30"/>
      <c r="M61" s="30"/>
      <c r="N61" s="31"/>
      <c r="O61" s="31"/>
      <c r="P61" s="31"/>
      <c r="Q61" s="31"/>
      <c r="R61" s="31"/>
      <c r="S61" s="31"/>
      <c r="T61" s="31">
        <f>D61+H61+L61+P61</f>
        <v>10</v>
      </c>
      <c r="U61" s="31">
        <f>E61+I61+M61+Q61</f>
        <v>66</v>
      </c>
      <c r="V61" s="31">
        <f>F61+J61+N61+R61</f>
        <v>88</v>
      </c>
      <c r="W61" s="31">
        <f>U61/V61</f>
        <v>0.75</v>
      </c>
    </row>
    <row r="62" spans="2:23" ht="21" customHeight="1" thickBot="1">
      <c r="B62" s="26">
        <v>47</v>
      </c>
      <c r="C62" s="32" t="s">
        <v>45</v>
      </c>
      <c r="D62" s="28">
        <v>10</v>
      </c>
      <c r="E62" s="28">
        <v>55</v>
      </c>
      <c r="F62" s="28">
        <v>75</v>
      </c>
      <c r="G62" s="29">
        <f>E62/F62</f>
        <v>0.7333333333333333</v>
      </c>
      <c r="H62" s="27"/>
      <c r="I62" s="30"/>
      <c r="J62" s="30"/>
      <c r="K62" s="30"/>
      <c r="L62" s="30"/>
      <c r="M62" s="30"/>
      <c r="N62" s="31"/>
      <c r="O62" s="31"/>
      <c r="P62" s="31"/>
      <c r="Q62" s="31"/>
      <c r="R62" s="31"/>
      <c r="S62" s="31"/>
      <c r="T62" s="31">
        <f>D62+H62+L62+P62</f>
        <v>10</v>
      </c>
      <c r="U62" s="31">
        <f>E62+I62+M62+Q62</f>
        <v>55</v>
      </c>
      <c r="V62" s="31">
        <f>F62+J62+N62+R62</f>
        <v>75</v>
      </c>
      <c r="W62" s="31">
        <f>U62/V62</f>
        <v>0.7333333333333333</v>
      </c>
    </row>
    <row r="63" spans="2:23" ht="21" customHeight="1" thickBot="1">
      <c r="B63" s="26">
        <v>48</v>
      </c>
      <c r="C63" s="32" t="s">
        <v>31</v>
      </c>
      <c r="D63" s="28">
        <v>10</v>
      </c>
      <c r="E63" s="28">
        <v>71</v>
      </c>
      <c r="F63" s="28">
        <v>105</v>
      </c>
      <c r="G63" s="29">
        <f>E63/F63</f>
        <v>0.6761904761904762</v>
      </c>
      <c r="H63" s="27"/>
      <c r="I63" s="30"/>
      <c r="J63" s="30"/>
      <c r="K63" s="30"/>
      <c r="L63" s="30"/>
      <c r="M63" s="30"/>
      <c r="N63" s="31"/>
      <c r="O63" s="31"/>
      <c r="P63" s="31"/>
      <c r="Q63" s="31"/>
      <c r="R63" s="31"/>
      <c r="S63" s="31"/>
      <c r="T63" s="31">
        <f>D63+H63+L63+P63</f>
        <v>10</v>
      </c>
      <c r="U63" s="31">
        <f>E63+I63+M63+Q63</f>
        <v>71</v>
      </c>
      <c r="V63" s="31">
        <f>F63+J63+N63+R63</f>
        <v>105</v>
      </c>
      <c r="W63" s="31">
        <f>U63/V63</f>
        <v>0.6761904761904762</v>
      </c>
    </row>
    <row r="64" spans="2:23" ht="21" customHeight="1" thickBot="1">
      <c r="B64" s="26">
        <v>49</v>
      </c>
      <c r="C64" s="32" t="s">
        <v>162</v>
      </c>
      <c r="D64" s="28">
        <v>8</v>
      </c>
      <c r="E64" s="28">
        <v>66</v>
      </c>
      <c r="F64" s="28">
        <v>91</v>
      </c>
      <c r="G64" s="29">
        <f>E64/F64</f>
        <v>0.7252747252747253</v>
      </c>
      <c r="H64" s="27"/>
      <c r="I64" s="30"/>
      <c r="J64" s="30"/>
      <c r="K64" s="30"/>
      <c r="L64" s="30"/>
      <c r="M64" s="30"/>
      <c r="N64" s="31"/>
      <c r="O64" s="31"/>
      <c r="P64" s="31"/>
      <c r="Q64" s="31"/>
      <c r="R64" s="31"/>
      <c r="S64" s="31"/>
      <c r="T64" s="31">
        <f>D64+H64+L64+P64</f>
        <v>8</v>
      </c>
      <c r="U64" s="31">
        <f>E64+I64+M64+Q64</f>
        <v>66</v>
      </c>
      <c r="V64" s="31">
        <f>F64+J64+N64+R64</f>
        <v>91</v>
      </c>
      <c r="W64" s="31">
        <f>U64/V64</f>
        <v>0.7252747252747253</v>
      </c>
    </row>
    <row r="65" spans="2:23" ht="21" customHeight="1" thickBot="1">
      <c r="B65" s="26">
        <v>50</v>
      </c>
      <c r="C65" s="32" t="s">
        <v>100</v>
      </c>
      <c r="D65" s="28">
        <v>8</v>
      </c>
      <c r="E65" s="28">
        <v>63</v>
      </c>
      <c r="F65" s="28">
        <v>98</v>
      </c>
      <c r="G65" s="29">
        <f>E65/F65</f>
        <v>0.6428571428571429</v>
      </c>
      <c r="H65" s="27"/>
      <c r="I65" s="30"/>
      <c r="J65" s="30"/>
      <c r="K65" s="30"/>
      <c r="L65" s="30"/>
      <c r="M65" s="30"/>
      <c r="N65" s="31"/>
      <c r="O65" s="31"/>
      <c r="P65" s="31"/>
      <c r="Q65" s="31"/>
      <c r="R65" s="31"/>
      <c r="S65" s="31"/>
      <c r="T65" s="31">
        <f>D65+H65+L65+P65</f>
        <v>8</v>
      </c>
      <c r="U65" s="31">
        <f>E65+I65+M65+Q65</f>
        <v>63</v>
      </c>
      <c r="V65" s="31">
        <f>F65+J65+N65+R65</f>
        <v>98</v>
      </c>
      <c r="W65" s="31">
        <f>U65/V65</f>
        <v>0.6428571428571429</v>
      </c>
    </row>
    <row r="66" spans="2:23" ht="21" customHeight="1" thickBot="1">
      <c r="B66" s="26">
        <v>51</v>
      </c>
      <c r="C66" s="32" t="s">
        <v>135</v>
      </c>
      <c r="D66" s="28">
        <v>8</v>
      </c>
      <c r="E66" s="28">
        <v>61</v>
      </c>
      <c r="F66" s="28">
        <v>99</v>
      </c>
      <c r="G66" s="29">
        <f>E66/F66</f>
        <v>0.6161616161616161</v>
      </c>
      <c r="H66" s="27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>
        <f>D66+H66+L66+P66</f>
        <v>8</v>
      </c>
      <c r="U66" s="31">
        <f>E66+I66+M66+Q66</f>
        <v>61</v>
      </c>
      <c r="V66" s="31">
        <f>F66+J66+N66+R66</f>
        <v>99</v>
      </c>
      <c r="W66" s="31">
        <f>U66/V66</f>
        <v>0.6161616161616161</v>
      </c>
    </row>
    <row r="67" spans="2:23" ht="21" customHeight="1" thickBot="1">
      <c r="B67" s="26">
        <v>52</v>
      </c>
      <c r="C67" s="32" t="s">
        <v>90</v>
      </c>
      <c r="D67" s="28">
        <v>8</v>
      </c>
      <c r="E67" s="28">
        <v>61</v>
      </c>
      <c r="F67" s="28">
        <v>105</v>
      </c>
      <c r="G67" s="29">
        <f>E67/F67</f>
        <v>0.580952380952381</v>
      </c>
      <c r="H67" s="27"/>
      <c r="I67" s="30"/>
      <c r="J67" s="30"/>
      <c r="K67" s="30"/>
      <c r="L67" s="30"/>
      <c r="M67" s="30"/>
      <c r="N67" s="31"/>
      <c r="O67" s="31"/>
      <c r="P67" s="31"/>
      <c r="Q67" s="31"/>
      <c r="R67" s="31"/>
      <c r="S67" s="31"/>
      <c r="T67" s="31">
        <f>D67+H67+L67+P67</f>
        <v>8</v>
      </c>
      <c r="U67" s="31">
        <f>E67+I67+M67+Q67</f>
        <v>61</v>
      </c>
      <c r="V67" s="31">
        <f>F67+J67+N67+R67</f>
        <v>105</v>
      </c>
      <c r="W67" s="31">
        <f>U67/V67</f>
        <v>0.580952380952381</v>
      </c>
    </row>
    <row r="68" spans="2:23" ht="21" customHeight="1" thickBot="1">
      <c r="B68" s="26">
        <v>53</v>
      </c>
      <c r="C68" s="32" t="s">
        <v>101</v>
      </c>
      <c r="D68" s="28">
        <v>8</v>
      </c>
      <c r="E68" s="28">
        <v>59</v>
      </c>
      <c r="F68" s="28">
        <v>102</v>
      </c>
      <c r="G68" s="29">
        <f>E68/F68</f>
        <v>0.5784313725490197</v>
      </c>
      <c r="H68" s="27"/>
      <c r="I68" s="30"/>
      <c r="J68" s="30"/>
      <c r="K68" s="30"/>
      <c r="L68" s="30"/>
      <c r="M68" s="30"/>
      <c r="N68" s="31"/>
      <c r="O68" s="31"/>
      <c r="P68" s="31"/>
      <c r="Q68" s="31"/>
      <c r="R68" s="31"/>
      <c r="S68" s="31"/>
      <c r="T68" s="31">
        <f>D68+H68+L68+P68</f>
        <v>8</v>
      </c>
      <c r="U68" s="31">
        <f>E68+I68+M68+Q68</f>
        <v>59</v>
      </c>
      <c r="V68" s="31">
        <f>F68+J68+N68+R68</f>
        <v>102</v>
      </c>
      <c r="W68" s="31">
        <f>U68/V68</f>
        <v>0.5784313725490197</v>
      </c>
    </row>
    <row r="69" spans="2:23" ht="21" customHeight="1" thickBot="1">
      <c r="B69" s="26">
        <v>54</v>
      </c>
      <c r="C69" s="32" t="s">
        <v>165</v>
      </c>
      <c r="D69" s="28">
        <v>8</v>
      </c>
      <c r="E69" s="28">
        <v>50</v>
      </c>
      <c r="F69" s="28">
        <v>90</v>
      </c>
      <c r="G69" s="29">
        <f>E69/F69</f>
        <v>0.5555555555555556</v>
      </c>
      <c r="H69" s="27"/>
      <c r="I69" s="30"/>
      <c r="J69" s="30"/>
      <c r="K69" s="30"/>
      <c r="L69" s="30"/>
      <c r="M69" s="30"/>
      <c r="N69" s="31"/>
      <c r="O69" s="31"/>
      <c r="P69" s="31"/>
      <c r="Q69" s="31"/>
      <c r="R69" s="31"/>
      <c r="S69" s="31"/>
      <c r="T69" s="31">
        <f>D69+H69+L69+P69</f>
        <v>8</v>
      </c>
      <c r="U69" s="31">
        <f>E69+I69+M69+Q69</f>
        <v>50</v>
      </c>
      <c r="V69" s="31">
        <f>F69+J69+N69+R69</f>
        <v>90</v>
      </c>
      <c r="W69" s="31">
        <f>U69/V69</f>
        <v>0.5555555555555556</v>
      </c>
    </row>
    <row r="70" spans="2:23" ht="21" customHeight="1" thickBot="1">
      <c r="B70" s="26">
        <v>55</v>
      </c>
      <c r="C70" s="32" t="s">
        <v>153</v>
      </c>
      <c r="D70" s="28">
        <v>8</v>
      </c>
      <c r="E70" s="28">
        <v>53</v>
      </c>
      <c r="F70" s="28">
        <v>103</v>
      </c>
      <c r="G70" s="29">
        <f>E70/F70</f>
        <v>0.5145631067961165</v>
      </c>
      <c r="H70" s="27"/>
      <c r="I70" s="30"/>
      <c r="J70" s="30"/>
      <c r="K70" s="30"/>
      <c r="L70" s="30"/>
      <c r="M70" s="30"/>
      <c r="N70" s="31"/>
      <c r="O70" s="31"/>
      <c r="P70" s="31"/>
      <c r="Q70" s="31"/>
      <c r="R70" s="31"/>
      <c r="S70" s="31"/>
      <c r="T70" s="31">
        <f>D70+H70+L70+P70</f>
        <v>8</v>
      </c>
      <c r="U70" s="31">
        <f>E70+I70+M70+Q70</f>
        <v>53</v>
      </c>
      <c r="V70" s="31">
        <f>F70+J70+N70+R70</f>
        <v>103</v>
      </c>
      <c r="W70" s="31">
        <f>U70/V70</f>
        <v>0.5145631067961165</v>
      </c>
    </row>
    <row r="71" spans="2:23" ht="21" customHeight="1" thickBot="1">
      <c r="B71" s="26">
        <v>56</v>
      </c>
      <c r="C71" s="32" t="s">
        <v>175</v>
      </c>
      <c r="D71" s="28">
        <v>8</v>
      </c>
      <c r="E71" s="28">
        <v>0</v>
      </c>
      <c r="F71" s="28">
        <v>90</v>
      </c>
      <c r="G71" s="29">
        <f>E71/F71</f>
        <v>0</v>
      </c>
      <c r="H71" s="27"/>
      <c r="I71" s="27"/>
      <c r="J71" s="31"/>
      <c r="K71" s="30"/>
      <c r="L71" s="31"/>
      <c r="M71" s="31"/>
      <c r="N71" s="31"/>
      <c r="O71" s="31"/>
      <c r="P71" s="31"/>
      <c r="Q71" s="31"/>
      <c r="R71" s="31"/>
      <c r="S71" s="31"/>
      <c r="T71" s="31">
        <f>D71+H71+L71+P71</f>
        <v>8</v>
      </c>
      <c r="U71" s="31">
        <f>E71+I71+M71+Q71</f>
        <v>0</v>
      </c>
      <c r="V71" s="31">
        <f>F71+J71+N71+R71</f>
        <v>90</v>
      </c>
      <c r="W71" s="31">
        <f>U71/V71</f>
        <v>0</v>
      </c>
    </row>
    <row r="72" spans="2:23" ht="21" customHeight="1" thickBot="1">
      <c r="B72" s="26">
        <v>57</v>
      </c>
      <c r="C72" s="32" t="s">
        <v>169</v>
      </c>
      <c r="D72" s="28">
        <v>6</v>
      </c>
      <c r="E72" s="28">
        <v>59</v>
      </c>
      <c r="F72" s="28">
        <v>103</v>
      </c>
      <c r="G72" s="29">
        <f>E72/F72</f>
        <v>0.5728155339805825</v>
      </c>
      <c r="H72" s="27"/>
      <c r="I72" s="27"/>
      <c r="J72" s="31"/>
      <c r="K72" s="30"/>
      <c r="L72" s="31"/>
      <c r="M72" s="31"/>
      <c r="N72" s="31"/>
      <c r="O72" s="31"/>
      <c r="P72" s="31"/>
      <c r="Q72" s="31"/>
      <c r="R72" s="31"/>
      <c r="S72" s="31"/>
      <c r="T72" s="31">
        <f>D72+H72+L72+P72</f>
        <v>6</v>
      </c>
      <c r="U72" s="31">
        <f>E72+I72+M72+Q72</f>
        <v>59</v>
      </c>
      <c r="V72" s="31">
        <f>F72+J72+N72+R72</f>
        <v>103</v>
      </c>
      <c r="W72" s="31">
        <f>U72/V72</f>
        <v>0.5728155339805825</v>
      </c>
    </row>
    <row r="73" spans="2:23" ht="21" customHeight="1" thickBot="1">
      <c r="B73" s="26">
        <v>58</v>
      </c>
      <c r="C73" s="32" t="s">
        <v>122</v>
      </c>
      <c r="D73" s="28">
        <v>6</v>
      </c>
      <c r="E73" s="28">
        <v>57</v>
      </c>
      <c r="F73" s="28">
        <v>105</v>
      </c>
      <c r="G73" s="29">
        <f>E73/F73</f>
        <v>0.5428571428571428</v>
      </c>
      <c r="H73" s="27"/>
      <c r="I73" s="30"/>
      <c r="J73" s="30"/>
      <c r="K73" s="30"/>
      <c r="L73" s="30"/>
      <c r="M73" s="30"/>
      <c r="N73" s="31"/>
      <c r="O73" s="31"/>
      <c r="P73" s="31"/>
      <c r="Q73" s="31"/>
      <c r="R73" s="31"/>
      <c r="S73" s="31"/>
      <c r="T73" s="31">
        <f>D73+H73+L73+P73</f>
        <v>6</v>
      </c>
      <c r="U73" s="31">
        <f>E73+I73+M73+Q73</f>
        <v>57</v>
      </c>
      <c r="V73" s="31">
        <f>F73+J73+N73+R73</f>
        <v>105</v>
      </c>
      <c r="W73" s="31">
        <f>U73/V73</f>
        <v>0.5428571428571428</v>
      </c>
    </row>
    <row r="74" spans="2:23" ht="21" customHeight="1" thickBot="1">
      <c r="B74" s="26">
        <v>59</v>
      </c>
      <c r="C74" s="32" t="s">
        <v>160</v>
      </c>
      <c r="D74" s="28">
        <v>6</v>
      </c>
      <c r="E74" s="28">
        <v>50</v>
      </c>
      <c r="F74" s="28">
        <v>103</v>
      </c>
      <c r="G74" s="29">
        <f>E74/F74</f>
        <v>0.4854368932038835</v>
      </c>
      <c r="H74" s="27"/>
      <c r="I74" s="30"/>
      <c r="J74" s="30"/>
      <c r="K74" s="30"/>
      <c r="L74" s="30"/>
      <c r="M74" s="30"/>
      <c r="N74" s="31"/>
      <c r="O74" s="31"/>
      <c r="P74" s="31"/>
      <c r="Q74" s="31"/>
      <c r="R74" s="31"/>
      <c r="S74" s="31"/>
      <c r="T74" s="31">
        <f>D74+H74+L74+P74</f>
        <v>6</v>
      </c>
      <c r="U74" s="31">
        <f>E74+I74+M74+Q74</f>
        <v>50</v>
      </c>
      <c r="V74" s="31">
        <f>F74+J74+N74+R74</f>
        <v>103</v>
      </c>
      <c r="W74" s="31">
        <f>U74/V74</f>
        <v>0.4854368932038835</v>
      </c>
    </row>
    <row r="75" spans="2:23" ht="21" customHeight="1" thickBot="1">
      <c r="B75" s="26">
        <v>60</v>
      </c>
      <c r="C75" s="32" t="s">
        <v>46</v>
      </c>
      <c r="D75" s="28">
        <v>6</v>
      </c>
      <c r="E75" s="28">
        <v>47</v>
      </c>
      <c r="F75" s="28">
        <v>105</v>
      </c>
      <c r="G75" s="29">
        <f>E75/F75</f>
        <v>0.44761904761904764</v>
      </c>
      <c r="H75" s="27"/>
      <c r="I75" s="30"/>
      <c r="J75" s="30"/>
      <c r="K75" s="30"/>
      <c r="L75" s="30"/>
      <c r="M75" s="30"/>
      <c r="N75" s="31"/>
      <c r="O75" s="31"/>
      <c r="P75" s="31"/>
      <c r="Q75" s="31"/>
      <c r="R75" s="31"/>
      <c r="S75" s="31"/>
      <c r="T75" s="31">
        <f>D75+H75+L75+P75</f>
        <v>6</v>
      </c>
      <c r="U75" s="31">
        <f>E75+I75+M75+Q75</f>
        <v>47</v>
      </c>
      <c r="V75" s="31">
        <f>F75+J75+N75+R75</f>
        <v>105</v>
      </c>
      <c r="W75" s="31">
        <f>U75/V75</f>
        <v>0.44761904761904764</v>
      </c>
    </row>
    <row r="76" spans="2:23" ht="24" thickBot="1">
      <c r="B76" s="26">
        <v>61</v>
      </c>
      <c r="C76" s="32" t="s">
        <v>158</v>
      </c>
      <c r="D76" s="28">
        <v>6</v>
      </c>
      <c r="E76" s="28">
        <v>40</v>
      </c>
      <c r="F76" s="28">
        <v>105</v>
      </c>
      <c r="G76" s="29">
        <f>E76/F76</f>
        <v>0.38095238095238093</v>
      </c>
      <c r="H76" s="27"/>
      <c r="I76" s="30"/>
      <c r="J76" s="30"/>
      <c r="K76" s="30"/>
      <c r="L76" s="30"/>
      <c r="M76" s="30"/>
      <c r="N76" s="31"/>
      <c r="O76" s="31"/>
      <c r="P76" s="31"/>
      <c r="Q76" s="31"/>
      <c r="R76" s="31"/>
      <c r="S76" s="31"/>
      <c r="T76" s="31">
        <f>D76+H76+L76+P76</f>
        <v>6</v>
      </c>
      <c r="U76" s="31">
        <f>E76+I76+M76+Q76</f>
        <v>40</v>
      </c>
      <c r="V76" s="31">
        <f>F76+J76+N76+R76</f>
        <v>105</v>
      </c>
      <c r="W76" s="31">
        <f>U76/V76</f>
        <v>0.38095238095238093</v>
      </c>
    </row>
    <row r="77" spans="2:23" ht="24" thickBot="1">
      <c r="B77" s="26">
        <v>62</v>
      </c>
      <c r="C77" s="32" t="s">
        <v>163</v>
      </c>
      <c r="D77" s="28">
        <v>6</v>
      </c>
      <c r="E77" s="28">
        <v>32</v>
      </c>
      <c r="F77" s="28">
        <v>105</v>
      </c>
      <c r="G77" s="29">
        <f>E77/F77</f>
        <v>0.3047619047619048</v>
      </c>
      <c r="H77" s="27"/>
      <c r="I77" s="30"/>
      <c r="J77" s="30"/>
      <c r="K77" s="30"/>
      <c r="L77" s="30"/>
      <c r="M77" s="30"/>
      <c r="N77" s="31"/>
      <c r="O77" s="31"/>
      <c r="P77" s="31"/>
      <c r="Q77" s="31"/>
      <c r="R77" s="31"/>
      <c r="S77" s="31"/>
      <c r="T77" s="31">
        <f>D77+H77+L77+P77</f>
        <v>6</v>
      </c>
      <c r="U77" s="31">
        <f>E77+I77+M77+Q77</f>
        <v>32</v>
      </c>
      <c r="V77" s="31">
        <f>F77+J77+N77+R77</f>
        <v>105</v>
      </c>
      <c r="W77" s="31">
        <f>U77/V77</f>
        <v>0.3047619047619048</v>
      </c>
    </row>
    <row r="78" spans="2:23" ht="24" thickBot="1">
      <c r="B78" s="26">
        <v>63</v>
      </c>
      <c r="C78" s="32" t="s">
        <v>167</v>
      </c>
      <c r="D78" s="28">
        <v>6</v>
      </c>
      <c r="E78" s="28">
        <v>0</v>
      </c>
      <c r="F78" s="28">
        <v>105</v>
      </c>
      <c r="G78" s="29">
        <f>E78/F78</f>
        <v>0</v>
      </c>
      <c r="H78" s="27"/>
      <c r="I78" s="27"/>
      <c r="J78" s="31"/>
      <c r="K78" s="30"/>
      <c r="L78" s="31"/>
      <c r="M78" s="31"/>
      <c r="N78" s="31"/>
      <c r="O78" s="31"/>
      <c r="P78" s="31"/>
      <c r="Q78" s="31"/>
      <c r="R78" s="31"/>
      <c r="S78" s="31"/>
      <c r="T78" s="31">
        <f>D78+H78+L78+P78</f>
        <v>6</v>
      </c>
      <c r="U78" s="31">
        <f>E78+I78+M78+Q78</f>
        <v>0</v>
      </c>
      <c r="V78" s="31">
        <f>F78+J78+N78+R78</f>
        <v>105</v>
      </c>
      <c r="W78" s="31">
        <f>U78/V78</f>
        <v>0</v>
      </c>
    </row>
    <row r="79" spans="2:23" ht="24" thickBot="1">
      <c r="B79" s="30">
        <v>64</v>
      </c>
      <c r="C79" s="27"/>
      <c r="D79" s="27"/>
      <c r="E79" s="27"/>
      <c r="F79" s="27"/>
      <c r="G79" s="27"/>
      <c r="H79" s="27"/>
      <c r="I79" s="27"/>
      <c r="J79" s="30"/>
      <c r="K79" s="30"/>
      <c r="L79" s="30"/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2:23" ht="24" thickBot="1">
      <c r="B80" s="30">
        <v>65</v>
      </c>
      <c r="C80" s="61"/>
      <c r="D80" s="27"/>
      <c r="E80" s="27"/>
      <c r="F80" s="27"/>
      <c r="G80" s="27"/>
      <c r="H80" s="27"/>
      <c r="I80" s="27"/>
      <c r="J80" s="31"/>
      <c r="K80" s="3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2:23" ht="15.75">
      <c r="B81" s="55"/>
      <c r="C81" s="56"/>
      <c r="D81" s="56"/>
      <c r="E81" s="56"/>
      <c r="F81" s="56"/>
      <c r="G81" s="56"/>
      <c r="H81" s="56"/>
      <c r="I81" s="56"/>
      <c r="J81" s="57"/>
      <c r="K81" s="55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2:23" ht="15.75">
      <c r="B82" s="55"/>
      <c r="C82" s="56"/>
      <c r="D82" s="56"/>
      <c r="E82" s="56"/>
      <c r="F82" s="56"/>
      <c r="G82" s="56"/>
      <c r="H82" s="56"/>
      <c r="I82" s="56"/>
      <c r="J82" s="55"/>
      <c r="K82" s="55"/>
      <c r="L82" s="55"/>
      <c r="M82" s="55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2:23" ht="15.75">
      <c r="B83" s="55"/>
      <c r="C83" s="56"/>
      <c r="D83" s="56"/>
      <c r="E83" s="56"/>
      <c r="F83" s="56"/>
      <c r="G83" s="56"/>
      <c r="H83" s="56"/>
      <c r="I83" s="56"/>
      <c r="J83" s="55"/>
      <c r="K83" s="55"/>
      <c r="L83" s="55"/>
      <c r="M83" s="55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2:23" ht="15.75">
      <c r="B84" s="58"/>
      <c r="C84" s="56"/>
      <c r="D84" s="56"/>
      <c r="E84" s="56"/>
      <c r="F84" s="56"/>
      <c r="G84" s="56"/>
      <c r="H84" s="56"/>
      <c r="I84" s="56"/>
      <c r="J84" s="57"/>
      <c r="K84" s="55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2:23" ht="15.75">
      <c r="B85" s="58"/>
      <c r="C85" s="56"/>
      <c r="D85" s="56"/>
      <c r="E85" s="56"/>
      <c r="F85" s="56"/>
      <c r="G85" s="56"/>
      <c r="H85" s="56"/>
      <c r="I85" s="56"/>
      <c r="J85" s="57"/>
      <c r="K85" s="55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2:23" ht="15.75">
      <c r="B86" s="58"/>
      <c r="C86" s="56"/>
      <c r="D86" s="56"/>
      <c r="E86" s="56"/>
      <c r="F86" s="56"/>
      <c r="G86" s="56"/>
      <c r="H86" s="56"/>
      <c r="I86" s="56"/>
      <c r="J86" s="57"/>
      <c r="K86" s="55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2:23" ht="15.75">
      <c r="B87" s="58"/>
      <c r="C87" s="56"/>
      <c r="D87" s="56"/>
      <c r="E87" s="56"/>
      <c r="F87" s="56"/>
      <c r="G87" s="56"/>
      <c r="H87" s="56"/>
      <c r="I87" s="56"/>
      <c r="J87" s="57"/>
      <c r="K87" s="55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2:23" ht="15.75">
      <c r="B88" s="58"/>
      <c r="C88" s="56"/>
      <c r="D88" s="56"/>
      <c r="E88" s="56"/>
      <c r="F88" s="56"/>
      <c r="G88" s="56"/>
      <c r="H88" s="56"/>
      <c r="I88" s="56"/>
      <c r="J88" s="57"/>
      <c r="K88" s="55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2:23" ht="15.75">
      <c r="B89" s="58"/>
      <c r="C89" s="59"/>
      <c r="D89" s="59"/>
      <c r="E89" s="59"/>
      <c r="F89" s="59"/>
      <c r="G89" s="56"/>
      <c r="H89" s="59"/>
      <c r="I89" s="59"/>
      <c r="J89" s="60"/>
      <c r="K89" s="58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2:23" ht="15.75">
      <c r="B90" s="58"/>
      <c r="C90" s="59"/>
      <c r="D90" s="59"/>
      <c r="E90" s="59"/>
      <c r="F90" s="59"/>
      <c r="G90" s="56"/>
      <c r="H90" s="59"/>
      <c r="I90" s="59"/>
      <c r="J90" s="60"/>
      <c r="K90" s="58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2:23" ht="15.75">
      <c r="B91" s="58"/>
      <c r="C91" s="59"/>
      <c r="D91" s="59"/>
      <c r="E91" s="59"/>
      <c r="F91" s="59"/>
      <c r="G91" s="56"/>
      <c r="H91" s="59"/>
      <c r="I91" s="59"/>
      <c r="J91" s="60"/>
      <c r="K91" s="58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2:23" ht="15.75">
      <c r="B92" s="58"/>
      <c r="C92" s="59"/>
      <c r="D92" s="59"/>
      <c r="E92" s="59"/>
      <c r="F92" s="59"/>
      <c r="G92" s="56"/>
      <c r="H92" s="59"/>
      <c r="I92" s="59"/>
      <c r="J92" s="60"/>
      <c r="K92" s="58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2:23" ht="15.75">
      <c r="B93" s="58"/>
      <c r="C93" s="59"/>
      <c r="D93" s="59"/>
      <c r="E93" s="59"/>
      <c r="F93" s="59"/>
      <c r="G93" s="56"/>
      <c r="H93" s="59"/>
      <c r="I93" s="59"/>
      <c r="J93" s="60"/>
      <c r="K93" s="58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2:23" ht="15.75">
      <c r="B94" s="58"/>
      <c r="C94" s="59"/>
      <c r="D94" s="59"/>
      <c r="E94" s="59"/>
      <c r="F94" s="59"/>
      <c r="G94" s="56"/>
      <c r="H94" s="59"/>
      <c r="I94" s="59"/>
      <c r="J94" s="60"/>
      <c r="K94" s="58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2:23" ht="15.75">
      <c r="B95" s="58"/>
      <c r="C95" s="59"/>
      <c r="D95" s="59"/>
      <c r="E95" s="59"/>
      <c r="F95" s="59"/>
      <c r="G95" s="56"/>
      <c r="H95" s="59"/>
      <c r="I95" s="59"/>
      <c r="J95" s="60"/>
      <c r="K95" s="58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48E8-7BAC-4D7A-99E5-63ADD8D40AF5}">
  <dimension ref="B3:X95"/>
  <sheetViews>
    <sheetView showGridLines="0" zoomScale="43" zoomScaleNormal="43" workbookViewId="0" topLeftCell="A7">
      <selection activeCell="L28" sqref="L28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47" t="s">
        <v>15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47" t="s">
        <v>17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6:19" ht="15.75"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3" ht="24" thickBot="1"/>
    <row r="14" spans="2:23" ht="24" thickBot="1">
      <c r="B14" s="35" t="s">
        <v>0</v>
      </c>
      <c r="C14" s="42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44"/>
      <c r="C15" s="43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 t="s">
        <v>116</v>
      </c>
      <c r="D16" s="28">
        <v>20</v>
      </c>
      <c r="E16" s="28">
        <v>120</v>
      </c>
      <c r="F16" s="28">
        <v>17</v>
      </c>
      <c r="G16" s="33">
        <f>E16/F16</f>
        <v>7.0588235294117645</v>
      </c>
      <c r="H16" s="27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>
        <f>D16+H16+L16+P16</f>
        <v>20</v>
      </c>
      <c r="U16" s="31">
        <f>E16+I16+M16+Q16</f>
        <v>120</v>
      </c>
      <c r="V16" s="31">
        <f>F16+J16+N16+R16</f>
        <v>17</v>
      </c>
      <c r="W16" s="31">
        <f>U16/V16</f>
        <v>7.0588235294117645</v>
      </c>
    </row>
    <row r="17" spans="2:23" ht="21" customHeight="1" thickBot="1">
      <c r="B17" s="26">
        <v>2</v>
      </c>
      <c r="C17" s="12" t="s">
        <v>73</v>
      </c>
      <c r="D17" s="13">
        <v>20</v>
      </c>
      <c r="E17" s="18">
        <v>105</v>
      </c>
      <c r="F17" s="18">
        <v>26</v>
      </c>
      <c r="G17" s="33">
        <f>E17/F17</f>
        <v>4.038461538461538</v>
      </c>
      <c r="H17" s="11"/>
      <c r="I17" s="11"/>
      <c r="J17" s="16"/>
      <c r="K17" s="30"/>
      <c r="L17" s="16"/>
      <c r="M17" s="16"/>
      <c r="N17" s="15"/>
      <c r="O17" s="31"/>
      <c r="P17" s="15"/>
      <c r="Q17" s="15"/>
      <c r="R17" s="15"/>
      <c r="S17" s="31"/>
      <c r="T17" s="31">
        <f>D17+H17+L17+P17</f>
        <v>20</v>
      </c>
      <c r="U17" s="31">
        <f>E17+I17+M17+Q17</f>
        <v>105</v>
      </c>
      <c r="V17" s="31">
        <f>F17+J17+N17+R17</f>
        <v>26</v>
      </c>
      <c r="W17" s="31">
        <f>U17/V17</f>
        <v>4.038461538461538</v>
      </c>
    </row>
    <row r="18" spans="2:23" ht="21" customHeight="1" thickBot="1">
      <c r="B18" s="26">
        <v>3</v>
      </c>
      <c r="C18" s="12" t="s">
        <v>182</v>
      </c>
      <c r="D18" s="13">
        <v>20</v>
      </c>
      <c r="E18" s="13">
        <v>120</v>
      </c>
      <c r="F18" s="13">
        <v>36</v>
      </c>
      <c r="G18" s="33">
        <f>E18/F18</f>
        <v>3.3333333333333335</v>
      </c>
      <c r="H18" s="11"/>
      <c r="I18" s="16"/>
      <c r="J18" s="16"/>
      <c r="K18" s="30"/>
      <c r="L18" s="16"/>
      <c r="M18" s="16"/>
      <c r="N18" s="15"/>
      <c r="O18" s="31"/>
      <c r="P18" s="15"/>
      <c r="Q18" s="15"/>
      <c r="R18" s="15"/>
      <c r="S18" s="31"/>
      <c r="T18" s="31">
        <f>D18+H18+L18+P18</f>
        <v>20</v>
      </c>
      <c r="U18" s="31">
        <f>E18+I18+M18+Q18</f>
        <v>120</v>
      </c>
      <c r="V18" s="31">
        <f>F18+J18+N18+R18</f>
        <v>36</v>
      </c>
      <c r="W18" s="31">
        <f>U18/V18</f>
        <v>3.3333333333333335</v>
      </c>
    </row>
    <row r="19" spans="2:23" ht="21" customHeight="1" thickBot="1">
      <c r="B19" s="26">
        <v>4</v>
      </c>
      <c r="C19" s="32" t="s">
        <v>70</v>
      </c>
      <c r="D19" s="28">
        <v>20</v>
      </c>
      <c r="E19" s="28">
        <v>120</v>
      </c>
      <c r="F19" s="28">
        <v>38</v>
      </c>
      <c r="G19" s="33">
        <f>E19/F19</f>
        <v>3.1578947368421053</v>
      </c>
      <c r="H19" s="27"/>
      <c r="I19" s="30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>
        <f>D19+H19+L19+P19</f>
        <v>20</v>
      </c>
      <c r="U19" s="31">
        <f>E19+I19+M19+Q19</f>
        <v>120</v>
      </c>
      <c r="V19" s="31">
        <f>F19+J19+N19+R19</f>
        <v>38</v>
      </c>
      <c r="W19" s="31">
        <f>U19/V19</f>
        <v>3.1578947368421053</v>
      </c>
    </row>
    <row r="20" spans="2:23" ht="21" customHeight="1" thickBot="1">
      <c r="B20" s="26">
        <v>5</v>
      </c>
      <c r="C20" s="12" t="s">
        <v>110</v>
      </c>
      <c r="D20" s="13">
        <v>20</v>
      </c>
      <c r="E20" s="13">
        <v>120</v>
      </c>
      <c r="F20" s="13">
        <v>48</v>
      </c>
      <c r="G20" s="33">
        <f>E20/F20</f>
        <v>2.5</v>
      </c>
      <c r="H20" s="11"/>
      <c r="I20" s="16"/>
      <c r="J20" s="16"/>
      <c r="K20" s="30"/>
      <c r="L20" s="16"/>
      <c r="M20" s="16"/>
      <c r="N20" s="15"/>
      <c r="O20" s="31"/>
      <c r="P20" s="15"/>
      <c r="Q20" s="15"/>
      <c r="R20" s="15"/>
      <c r="S20" s="31"/>
      <c r="T20" s="31">
        <f>D20+H20+L20+P20</f>
        <v>20</v>
      </c>
      <c r="U20" s="31">
        <f>E20+I20+M20+Q20</f>
        <v>120</v>
      </c>
      <c r="V20" s="31">
        <f>F20+J20+N20+R20</f>
        <v>48</v>
      </c>
      <c r="W20" s="31">
        <f>U20/V20</f>
        <v>2.5</v>
      </c>
    </row>
    <row r="21" spans="2:23" ht="21" customHeight="1" thickBot="1">
      <c r="B21" s="26">
        <v>6</v>
      </c>
      <c r="C21" s="32" t="s">
        <v>19</v>
      </c>
      <c r="D21" s="28">
        <v>20</v>
      </c>
      <c r="E21" s="28">
        <v>120</v>
      </c>
      <c r="F21" s="28">
        <v>59</v>
      </c>
      <c r="G21" s="33">
        <f>E21/F21</f>
        <v>2.0338983050847457</v>
      </c>
      <c r="H21" s="27"/>
      <c r="I21" s="27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>
        <f>D21+H21+L21+P21</f>
        <v>20</v>
      </c>
      <c r="U21" s="31">
        <f>E21+I21+M21+Q21</f>
        <v>120</v>
      </c>
      <c r="V21" s="31">
        <f>F21+J21+N21+R21</f>
        <v>59</v>
      </c>
      <c r="W21" s="31">
        <f>U21/V21</f>
        <v>2.0338983050847457</v>
      </c>
    </row>
    <row r="22" spans="2:23" ht="21" customHeight="1" thickBot="1">
      <c r="B22" s="26">
        <v>7</v>
      </c>
      <c r="C22" s="12" t="s">
        <v>32</v>
      </c>
      <c r="D22" s="13">
        <v>20</v>
      </c>
      <c r="E22" s="13">
        <v>106</v>
      </c>
      <c r="F22" s="13">
        <v>63</v>
      </c>
      <c r="G22" s="33">
        <f>E22/F22</f>
        <v>1.6825396825396826</v>
      </c>
      <c r="H22" s="11"/>
      <c r="I22" s="11"/>
      <c r="J22" s="15"/>
      <c r="K22" s="30"/>
      <c r="L22" s="15"/>
      <c r="M22" s="15"/>
      <c r="N22" s="15"/>
      <c r="O22" s="31"/>
      <c r="P22" s="15"/>
      <c r="Q22" s="15"/>
      <c r="R22" s="15"/>
      <c r="S22" s="31"/>
      <c r="T22" s="31">
        <f>D22+H22+L22+P22</f>
        <v>20</v>
      </c>
      <c r="U22" s="31">
        <f>E22+I22+M22+Q22</f>
        <v>106</v>
      </c>
      <c r="V22" s="31">
        <f>F22+J22+N22+R22</f>
        <v>63</v>
      </c>
      <c r="W22" s="31">
        <f>U22/V22</f>
        <v>1.6825396825396826</v>
      </c>
    </row>
    <row r="23" spans="2:23" ht="21" customHeight="1" thickBot="1">
      <c r="B23" s="26">
        <v>8</v>
      </c>
      <c r="C23" s="12" t="s">
        <v>71</v>
      </c>
      <c r="D23" s="13">
        <v>20</v>
      </c>
      <c r="E23" s="13">
        <v>108</v>
      </c>
      <c r="F23" s="13">
        <v>76</v>
      </c>
      <c r="G23" s="33">
        <f>E23/F23</f>
        <v>1.4210526315789473</v>
      </c>
      <c r="H23" s="11"/>
      <c r="I23" s="16"/>
      <c r="J23" s="16"/>
      <c r="K23" s="30"/>
      <c r="L23" s="16"/>
      <c r="M23" s="16"/>
      <c r="N23" s="15"/>
      <c r="O23" s="31"/>
      <c r="P23" s="15"/>
      <c r="Q23" s="15"/>
      <c r="R23" s="15"/>
      <c r="S23" s="31"/>
      <c r="T23" s="31">
        <f>D23+H23+L23+P23</f>
        <v>20</v>
      </c>
      <c r="U23" s="31">
        <f>E23+I23+M23+Q23</f>
        <v>108</v>
      </c>
      <c r="V23" s="31">
        <f>F23+J23+N23+R23</f>
        <v>76</v>
      </c>
      <c r="W23" s="31">
        <f>U23/V23</f>
        <v>1.4210526315789473</v>
      </c>
    </row>
    <row r="24" spans="2:23" ht="21" customHeight="1" thickBot="1">
      <c r="B24" s="26">
        <v>9</v>
      </c>
      <c r="C24" s="12" t="s">
        <v>109</v>
      </c>
      <c r="D24" s="13">
        <v>18</v>
      </c>
      <c r="E24" s="13">
        <v>104</v>
      </c>
      <c r="F24" s="13">
        <v>35</v>
      </c>
      <c r="G24" s="33">
        <f>E24/F24</f>
        <v>2.9714285714285715</v>
      </c>
      <c r="H24" s="11"/>
      <c r="I24" s="11"/>
      <c r="J24" s="16"/>
      <c r="K24" s="30"/>
      <c r="L24" s="16"/>
      <c r="M24" s="16"/>
      <c r="N24" s="15"/>
      <c r="O24" s="31"/>
      <c r="P24" s="15"/>
      <c r="Q24" s="15"/>
      <c r="R24" s="15"/>
      <c r="S24" s="31"/>
      <c r="T24" s="31">
        <f>D24+H24+L24+P24</f>
        <v>18</v>
      </c>
      <c r="U24" s="31">
        <f>E24+I24+M24+Q24</f>
        <v>104</v>
      </c>
      <c r="V24" s="31">
        <f>F24+J24+N24+R24</f>
        <v>35</v>
      </c>
      <c r="W24" s="31">
        <f>U24/V24</f>
        <v>2.9714285714285715</v>
      </c>
    </row>
    <row r="25" spans="2:23" ht="21" customHeight="1" thickBot="1">
      <c r="B25" s="26">
        <v>10</v>
      </c>
      <c r="C25" s="32" t="s">
        <v>107</v>
      </c>
      <c r="D25" s="28">
        <v>18</v>
      </c>
      <c r="E25" s="28">
        <v>110</v>
      </c>
      <c r="F25" s="28">
        <v>42</v>
      </c>
      <c r="G25" s="33">
        <f>E25/F25</f>
        <v>2.619047619047619</v>
      </c>
      <c r="H25" s="27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>
        <f>D25+H25+L25+P25</f>
        <v>18</v>
      </c>
      <c r="U25" s="31">
        <f>E25+I25+M25+Q25</f>
        <v>110</v>
      </c>
      <c r="V25" s="31">
        <f>F25+J25+N25+R25</f>
        <v>42</v>
      </c>
      <c r="W25" s="31">
        <f>U25/V25</f>
        <v>2.619047619047619</v>
      </c>
    </row>
    <row r="26" spans="2:23" ht="21" customHeight="1" thickBot="1">
      <c r="B26" s="26">
        <v>11</v>
      </c>
      <c r="C26" s="12" t="s">
        <v>122</v>
      </c>
      <c r="D26" s="13">
        <v>18</v>
      </c>
      <c r="E26" s="20">
        <v>99</v>
      </c>
      <c r="F26" s="20">
        <v>50</v>
      </c>
      <c r="G26" s="33">
        <f>E26/F26</f>
        <v>1.98</v>
      </c>
      <c r="H26" s="11"/>
      <c r="I26" s="11"/>
      <c r="J26" s="16"/>
      <c r="K26" s="30"/>
      <c r="L26" s="16"/>
      <c r="M26" s="16"/>
      <c r="N26" s="15"/>
      <c r="O26" s="31"/>
      <c r="P26" s="15"/>
      <c r="Q26" s="15"/>
      <c r="R26" s="15"/>
      <c r="S26" s="31"/>
      <c r="T26" s="31">
        <f>D26+H26+L26+P26</f>
        <v>18</v>
      </c>
      <c r="U26" s="31">
        <f>E26+I26+M26+Q26</f>
        <v>99</v>
      </c>
      <c r="V26" s="31">
        <f>F26+J26+N26+R26</f>
        <v>50</v>
      </c>
      <c r="W26" s="31">
        <f>U26/V26</f>
        <v>1.98</v>
      </c>
    </row>
    <row r="27" spans="2:23" ht="21" customHeight="1" thickBot="1">
      <c r="B27" s="26">
        <v>12</v>
      </c>
      <c r="C27" s="32" t="s">
        <v>177</v>
      </c>
      <c r="D27" s="28">
        <v>18</v>
      </c>
      <c r="E27" s="28">
        <v>112</v>
      </c>
      <c r="F27" s="28">
        <v>57</v>
      </c>
      <c r="G27" s="33">
        <f>E27/F27</f>
        <v>1.9649122807017543</v>
      </c>
      <c r="H27" s="27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>
        <f>D27+H27+L27+P27</f>
        <v>18</v>
      </c>
      <c r="U27" s="31">
        <f>E27+I27+M27+Q27</f>
        <v>112</v>
      </c>
      <c r="V27" s="31">
        <f>F27+J27+N27+R27</f>
        <v>57</v>
      </c>
      <c r="W27" s="31">
        <f>U27/V27</f>
        <v>1.9649122807017543</v>
      </c>
    </row>
    <row r="28" spans="2:23" ht="21" customHeight="1" thickBot="1">
      <c r="B28" s="26">
        <v>13</v>
      </c>
      <c r="C28" s="12" t="s">
        <v>117</v>
      </c>
      <c r="D28" s="13">
        <v>18</v>
      </c>
      <c r="E28" s="20">
        <v>100</v>
      </c>
      <c r="F28" s="20">
        <v>54</v>
      </c>
      <c r="G28" s="33">
        <f>E28/F28</f>
        <v>1.8518518518518519</v>
      </c>
      <c r="H28" s="11"/>
      <c r="I28" s="11"/>
      <c r="J28" s="15"/>
      <c r="K28" s="30"/>
      <c r="L28" s="15"/>
      <c r="M28" s="15"/>
      <c r="N28" s="15"/>
      <c r="O28" s="31"/>
      <c r="P28" s="15"/>
      <c r="Q28" s="15"/>
      <c r="R28" s="15"/>
      <c r="S28" s="31"/>
      <c r="T28" s="31">
        <f>D28+H28+L28+P28</f>
        <v>18</v>
      </c>
      <c r="U28" s="31">
        <f>E28+I28+M28+Q28</f>
        <v>100</v>
      </c>
      <c r="V28" s="31">
        <f>F28+J28+N28+R28</f>
        <v>54</v>
      </c>
      <c r="W28" s="31">
        <f>U28/V28</f>
        <v>1.8518518518518519</v>
      </c>
    </row>
    <row r="29" spans="2:23" ht="21" customHeight="1" thickBot="1">
      <c r="B29" s="26">
        <v>14</v>
      </c>
      <c r="C29" s="12" t="s">
        <v>104</v>
      </c>
      <c r="D29" s="13">
        <v>18</v>
      </c>
      <c r="E29" s="13">
        <v>107</v>
      </c>
      <c r="F29" s="13">
        <v>63</v>
      </c>
      <c r="G29" s="33">
        <f>E29/F29</f>
        <v>1.6984126984126984</v>
      </c>
      <c r="H29" s="11"/>
      <c r="I29" s="16"/>
      <c r="J29" s="16"/>
      <c r="K29" s="30"/>
      <c r="L29" s="16"/>
      <c r="M29" s="16"/>
      <c r="N29" s="15"/>
      <c r="O29" s="31"/>
      <c r="P29" s="15"/>
      <c r="Q29" s="15"/>
      <c r="R29" s="15"/>
      <c r="S29" s="31"/>
      <c r="T29" s="31">
        <f>D29+H29+L29+P29</f>
        <v>18</v>
      </c>
      <c r="U29" s="31">
        <f>E29+I29+M29+Q29</f>
        <v>107</v>
      </c>
      <c r="V29" s="31">
        <f>F29+J29+N29+R29</f>
        <v>63</v>
      </c>
      <c r="W29" s="31">
        <f>U29/V29</f>
        <v>1.6984126984126984</v>
      </c>
    </row>
    <row r="30" spans="2:23" ht="21" customHeight="1" thickBot="1">
      <c r="B30" s="26">
        <v>15</v>
      </c>
      <c r="C30" s="32" t="s">
        <v>128</v>
      </c>
      <c r="D30" s="28">
        <v>18</v>
      </c>
      <c r="E30" s="28">
        <v>112</v>
      </c>
      <c r="F30" s="28">
        <v>69</v>
      </c>
      <c r="G30" s="33">
        <f>E30/F30</f>
        <v>1.6231884057971016</v>
      </c>
      <c r="H30" s="27"/>
      <c r="I30" s="30"/>
      <c r="J30" s="30"/>
      <c r="K30" s="30"/>
      <c r="L30" s="30"/>
      <c r="M30" s="30"/>
      <c r="N30" s="31"/>
      <c r="O30" s="31"/>
      <c r="P30" s="31"/>
      <c r="Q30" s="31"/>
      <c r="R30" s="31"/>
      <c r="S30" s="31"/>
      <c r="T30" s="31">
        <f>D30+H30+L30+P30</f>
        <v>18</v>
      </c>
      <c r="U30" s="31">
        <f>E30+I30+M30+Q30</f>
        <v>112</v>
      </c>
      <c r="V30" s="31">
        <f>F30+J30+N30+R30</f>
        <v>69</v>
      </c>
      <c r="W30" s="31">
        <f>U30/V30</f>
        <v>1.6231884057971016</v>
      </c>
    </row>
    <row r="31" spans="2:23" ht="21" customHeight="1" thickBot="1">
      <c r="B31" s="26">
        <v>16</v>
      </c>
      <c r="C31" s="12" t="s">
        <v>108</v>
      </c>
      <c r="D31" s="13">
        <v>18</v>
      </c>
      <c r="E31" s="13">
        <v>114</v>
      </c>
      <c r="F31" s="13">
        <v>79</v>
      </c>
      <c r="G31" s="33">
        <f>E31/F31</f>
        <v>1.4430379746835442</v>
      </c>
      <c r="H31" s="11"/>
      <c r="I31" s="16"/>
      <c r="J31" s="16"/>
      <c r="K31" s="30"/>
      <c r="L31" s="16"/>
      <c r="M31" s="16"/>
      <c r="N31" s="15"/>
      <c r="O31" s="31"/>
      <c r="P31" s="15"/>
      <c r="Q31" s="15"/>
      <c r="R31" s="15"/>
      <c r="S31" s="31"/>
      <c r="T31" s="31">
        <f>D31+H31+L31+P31</f>
        <v>18</v>
      </c>
      <c r="U31" s="31">
        <f>E31+I31+M31+Q31</f>
        <v>114</v>
      </c>
      <c r="V31" s="31">
        <f>F31+J31+N31+R31</f>
        <v>79</v>
      </c>
      <c r="W31" s="31">
        <f>U31/V31</f>
        <v>1.4430379746835442</v>
      </c>
    </row>
    <row r="32" spans="2:23" ht="21" customHeight="1" thickBot="1">
      <c r="B32" s="26">
        <v>17</v>
      </c>
      <c r="C32" s="32" t="s">
        <v>111</v>
      </c>
      <c r="D32" s="28">
        <v>16</v>
      </c>
      <c r="E32" s="48">
        <v>101</v>
      </c>
      <c r="F32" s="48">
        <v>63</v>
      </c>
      <c r="G32" s="33">
        <f>E32/F32</f>
        <v>1.6031746031746033</v>
      </c>
      <c r="H32" s="27"/>
      <c r="I32" s="30"/>
      <c r="J32" s="30"/>
      <c r="K32" s="30"/>
      <c r="L32" s="30"/>
      <c r="M32" s="30"/>
      <c r="N32" s="31"/>
      <c r="O32" s="31"/>
      <c r="P32" s="31"/>
      <c r="Q32" s="31"/>
      <c r="R32" s="31"/>
      <c r="S32" s="31"/>
      <c r="T32" s="31">
        <f>D32+H32+L32+P32</f>
        <v>16</v>
      </c>
      <c r="U32" s="31">
        <f>E32+I32+M32+Q32</f>
        <v>101</v>
      </c>
      <c r="V32" s="31">
        <f>F32+J32+N32+R32</f>
        <v>63</v>
      </c>
      <c r="W32" s="31">
        <f>U32/V32</f>
        <v>1.6031746031746033</v>
      </c>
    </row>
    <row r="33" spans="2:23" ht="21" customHeight="1" thickBot="1">
      <c r="B33" s="26">
        <v>18</v>
      </c>
      <c r="C33" s="12" t="s">
        <v>20</v>
      </c>
      <c r="D33" s="13">
        <v>16</v>
      </c>
      <c r="E33" s="20">
        <v>109</v>
      </c>
      <c r="F33" s="20">
        <v>68</v>
      </c>
      <c r="G33" s="33">
        <f>E33/F33</f>
        <v>1.6029411764705883</v>
      </c>
      <c r="H33" s="11"/>
      <c r="I33" s="11"/>
      <c r="J33" s="16"/>
      <c r="K33" s="30"/>
      <c r="L33" s="16"/>
      <c r="M33" s="16"/>
      <c r="N33" s="15"/>
      <c r="O33" s="31"/>
      <c r="P33" s="15"/>
      <c r="Q33" s="15"/>
      <c r="R33" s="15"/>
      <c r="S33" s="31"/>
      <c r="T33" s="31">
        <f>D33+H33+L33+P33</f>
        <v>16</v>
      </c>
      <c r="U33" s="31">
        <f>E33+I33+M33+Q33</f>
        <v>109</v>
      </c>
      <c r="V33" s="31">
        <f>F33+J33+N33+R33</f>
        <v>68</v>
      </c>
      <c r="W33" s="31">
        <f>U33/V33</f>
        <v>1.6029411764705883</v>
      </c>
    </row>
    <row r="34" spans="2:23" ht="21" customHeight="1" thickBot="1">
      <c r="B34" s="26">
        <v>19</v>
      </c>
      <c r="C34" s="32" t="s">
        <v>125</v>
      </c>
      <c r="D34" s="28">
        <v>16</v>
      </c>
      <c r="E34" s="28">
        <v>116</v>
      </c>
      <c r="F34" s="28">
        <v>74</v>
      </c>
      <c r="G34" s="33">
        <f>E34/F34</f>
        <v>1.5675675675675675</v>
      </c>
      <c r="H34" s="27"/>
      <c r="I34" s="30"/>
      <c r="J34" s="30"/>
      <c r="K34" s="30"/>
      <c r="L34" s="30"/>
      <c r="M34" s="30"/>
      <c r="N34" s="31"/>
      <c r="O34" s="31"/>
      <c r="P34" s="31"/>
      <c r="Q34" s="31"/>
      <c r="R34" s="31"/>
      <c r="S34" s="31"/>
      <c r="T34" s="31">
        <f>D34+H34+L34+P34</f>
        <v>16</v>
      </c>
      <c r="U34" s="31">
        <f>E34+I34+M34+Q34</f>
        <v>116</v>
      </c>
      <c r="V34" s="31">
        <f>F34+J34+N34+R34</f>
        <v>74</v>
      </c>
      <c r="W34" s="31">
        <f>U34/V34</f>
        <v>1.5675675675675675</v>
      </c>
    </row>
    <row r="35" spans="2:23" ht="21" customHeight="1" thickBot="1">
      <c r="B35" s="26">
        <v>20</v>
      </c>
      <c r="C35" s="12" t="s">
        <v>33</v>
      </c>
      <c r="D35" s="13">
        <v>16</v>
      </c>
      <c r="E35" s="20">
        <v>91</v>
      </c>
      <c r="F35" s="20">
        <v>62</v>
      </c>
      <c r="G35" s="33">
        <f>E35/F35</f>
        <v>1.467741935483871</v>
      </c>
      <c r="H35" s="11"/>
      <c r="I35" s="11"/>
      <c r="J35" s="15"/>
      <c r="K35" s="30"/>
      <c r="L35" s="15"/>
      <c r="M35" s="15"/>
      <c r="N35" s="15"/>
      <c r="O35" s="31"/>
      <c r="P35" s="15"/>
      <c r="Q35" s="15"/>
      <c r="R35" s="15"/>
      <c r="S35" s="31"/>
      <c r="T35" s="31">
        <f>D35+H35+L35+P35</f>
        <v>16</v>
      </c>
      <c r="U35" s="31">
        <f>E35+I35+M35+Q35</f>
        <v>91</v>
      </c>
      <c r="V35" s="31">
        <f>F35+J35+N35+R35</f>
        <v>62</v>
      </c>
      <c r="W35" s="31">
        <f>U35/V35</f>
        <v>1.467741935483871</v>
      </c>
    </row>
    <row r="36" spans="2:23" ht="21" customHeight="1" thickBot="1">
      <c r="B36" s="26">
        <v>21</v>
      </c>
      <c r="C36" s="12" t="s">
        <v>98</v>
      </c>
      <c r="D36" s="13">
        <v>16</v>
      </c>
      <c r="E36" s="13">
        <v>94</v>
      </c>
      <c r="F36" s="13">
        <v>72</v>
      </c>
      <c r="G36" s="33">
        <f>E36/F36</f>
        <v>1.3055555555555556</v>
      </c>
      <c r="H36" s="11"/>
      <c r="I36" s="16"/>
      <c r="J36" s="16"/>
      <c r="K36" s="30"/>
      <c r="L36" s="16"/>
      <c r="M36" s="16"/>
      <c r="N36" s="15"/>
      <c r="O36" s="31"/>
      <c r="P36" s="15"/>
      <c r="Q36" s="15"/>
      <c r="R36" s="15"/>
      <c r="S36" s="31"/>
      <c r="T36" s="31">
        <f>D36+H36+L36+P36</f>
        <v>16</v>
      </c>
      <c r="U36" s="31">
        <f>E36+I36+M36+Q36</f>
        <v>94</v>
      </c>
      <c r="V36" s="31">
        <f>F36+J36+N36+R36</f>
        <v>72</v>
      </c>
      <c r="W36" s="31">
        <f>U36/V36</f>
        <v>1.3055555555555556</v>
      </c>
    </row>
    <row r="37" spans="2:23" ht="21" customHeight="1" thickBot="1">
      <c r="B37" s="26">
        <v>22</v>
      </c>
      <c r="C37" s="12" t="s">
        <v>114</v>
      </c>
      <c r="D37" s="13">
        <v>16</v>
      </c>
      <c r="E37" s="20">
        <v>104</v>
      </c>
      <c r="F37" s="20">
        <v>82</v>
      </c>
      <c r="G37" s="33">
        <f>E37/F37</f>
        <v>1.2682926829268293</v>
      </c>
      <c r="H37" s="11"/>
      <c r="I37" s="11"/>
      <c r="J37" s="15"/>
      <c r="K37" s="30"/>
      <c r="L37" s="15"/>
      <c r="M37" s="15"/>
      <c r="N37" s="15"/>
      <c r="O37" s="31"/>
      <c r="P37" s="15"/>
      <c r="Q37" s="15"/>
      <c r="R37" s="15"/>
      <c r="S37" s="31"/>
      <c r="T37" s="31">
        <f>D37+H37+L37+P37</f>
        <v>16</v>
      </c>
      <c r="U37" s="31">
        <f>E37+I37+M37+Q37</f>
        <v>104</v>
      </c>
      <c r="V37" s="31">
        <f>F37+J37+N37+R37</f>
        <v>82</v>
      </c>
      <c r="W37" s="31">
        <f>U37/V37</f>
        <v>1.2682926829268293</v>
      </c>
    </row>
    <row r="38" spans="2:23" ht="21" customHeight="1" thickBot="1">
      <c r="B38" s="26">
        <v>23</v>
      </c>
      <c r="C38" s="12" t="s">
        <v>181</v>
      </c>
      <c r="D38" s="13">
        <v>16</v>
      </c>
      <c r="E38" s="13">
        <v>103</v>
      </c>
      <c r="F38" s="13">
        <v>89</v>
      </c>
      <c r="G38" s="33">
        <f>E38/F38</f>
        <v>1.1573033707865168</v>
      </c>
      <c r="H38" s="11"/>
      <c r="I38" s="16"/>
      <c r="J38" s="16"/>
      <c r="K38" s="30"/>
      <c r="L38" s="16"/>
      <c r="M38" s="16"/>
      <c r="N38" s="15"/>
      <c r="O38" s="31"/>
      <c r="P38" s="15"/>
      <c r="Q38" s="15"/>
      <c r="R38" s="15"/>
      <c r="S38" s="31"/>
      <c r="T38" s="31">
        <f>D38+H38+L38+P38</f>
        <v>16</v>
      </c>
      <c r="U38" s="31">
        <f>E38+I38+M38+Q38</f>
        <v>103</v>
      </c>
      <c r="V38" s="31">
        <f>F38+J38+N38+R38</f>
        <v>89</v>
      </c>
      <c r="W38" s="31">
        <f>U38/V38</f>
        <v>1.1573033707865168</v>
      </c>
    </row>
    <row r="39" spans="2:23" ht="21" customHeight="1" thickBot="1">
      <c r="B39" s="26">
        <v>24</v>
      </c>
      <c r="C39" s="32" t="s">
        <v>123</v>
      </c>
      <c r="D39" s="28">
        <v>16</v>
      </c>
      <c r="E39" s="28">
        <v>99</v>
      </c>
      <c r="F39" s="28">
        <v>95</v>
      </c>
      <c r="G39" s="33">
        <f>E39/F39</f>
        <v>1.0421052631578946</v>
      </c>
      <c r="H39" s="27"/>
      <c r="I39" s="30"/>
      <c r="J39" s="30"/>
      <c r="K39" s="30"/>
      <c r="L39" s="30"/>
      <c r="M39" s="30"/>
      <c r="N39" s="31"/>
      <c r="O39" s="31"/>
      <c r="P39" s="31"/>
      <c r="Q39" s="31"/>
      <c r="R39" s="31"/>
      <c r="S39" s="31"/>
      <c r="T39" s="31">
        <f>D39+H39+L39+P39</f>
        <v>16</v>
      </c>
      <c r="U39" s="31">
        <f>E39+I39+M39+Q39</f>
        <v>99</v>
      </c>
      <c r="V39" s="31">
        <f>F39+J39+N39+R39</f>
        <v>95</v>
      </c>
      <c r="W39" s="31">
        <f>U39/V39</f>
        <v>1.0421052631578946</v>
      </c>
    </row>
    <row r="40" spans="2:23" ht="21" customHeight="1" thickBot="1">
      <c r="B40" s="26">
        <v>25</v>
      </c>
      <c r="C40" s="12" t="s">
        <v>92</v>
      </c>
      <c r="D40" s="13">
        <v>14</v>
      </c>
      <c r="E40" s="13">
        <v>103</v>
      </c>
      <c r="F40" s="13">
        <v>75</v>
      </c>
      <c r="G40" s="33">
        <f>E40/F40</f>
        <v>1.3733333333333333</v>
      </c>
      <c r="H40" s="11"/>
      <c r="I40" s="16"/>
      <c r="J40" s="16"/>
      <c r="K40" s="30"/>
      <c r="L40" s="16"/>
      <c r="M40" s="16"/>
      <c r="N40" s="15"/>
      <c r="O40" s="31"/>
      <c r="P40" s="15"/>
      <c r="Q40" s="15"/>
      <c r="R40" s="15"/>
      <c r="S40" s="31"/>
      <c r="T40" s="31">
        <f>D40+H40+L40+P40</f>
        <v>14</v>
      </c>
      <c r="U40" s="31">
        <f>E40+I40+M40+Q40</f>
        <v>103</v>
      </c>
      <c r="V40" s="31">
        <f>F40+J40+N40+R40</f>
        <v>75</v>
      </c>
      <c r="W40" s="31">
        <f>U40/V40</f>
        <v>1.3733333333333333</v>
      </c>
    </row>
    <row r="41" spans="2:23" ht="21" customHeight="1" thickBot="1">
      <c r="B41" s="26">
        <v>26</v>
      </c>
      <c r="C41" s="32" t="s">
        <v>105</v>
      </c>
      <c r="D41" s="28">
        <v>14</v>
      </c>
      <c r="E41" s="28">
        <v>93</v>
      </c>
      <c r="F41" s="28">
        <v>72</v>
      </c>
      <c r="G41" s="33">
        <f>E41/F41</f>
        <v>1.2916666666666667</v>
      </c>
      <c r="H41" s="27"/>
      <c r="I41" s="30"/>
      <c r="J41" s="30"/>
      <c r="K41" s="30"/>
      <c r="L41" s="30"/>
      <c r="M41" s="30"/>
      <c r="N41" s="31"/>
      <c r="O41" s="31"/>
      <c r="P41" s="31"/>
      <c r="Q41" s="31"/>
      <c r="R41" s="31"/>
      <c r="S41" s="31"/>
      <c r="T41" s="31">
        <f>D41+H41+L41+P41</f>
        <v>14</v>
      </c>
      <c r="U41" s="31">
        <f>E41+I41+M41+Q41</f>
        <v>93</v>
      </c>
      <c r="V41" s="31">
        <f>F41+J41+N41+R41</f>
        <v>72</v>
      </c>
      <c r="W41" s="31">
        <f>U41/V41</f>
        <v>1.2916666666666667</v>
      </c>
    </row>
    <row r="42" spans="2:23" ht="21" customHeight="1" thickBot="1">
      <c r="B42" s="26">
        <v>27</v>
      </c>
      <c r="C42" s="12" t="s">
        <v>47</v>
      </c>
      <c r="D42" s="13">
        <v>14</v>
      </c>
      <c r="E42" s="13">
        <v>89</v>
      </c>
      <c r="F42" s="13">
        <v>71</v>
      </c>
      <c r="G42" s="33">
        <f>E42/F42</f>
        <v>1.2535211267605635</v>
      </c>
      <c r="H42" s="11"/>
      <c r="I42" s="11"/>
      <c r="J42" s="16"/>
      <c r="K42" s="30"/>
      <c r="L42" s="16"/>
      <c r="M42" s="16"/>
      <c r="N42" s="15"/>
      <c r="O42" s="31"/>
      <c r="P42" s="15"/>
      <c r="Q42" s="15"/>
      <c r="R42" s="15"/>
      <c r="S42" s="31"/>
      <c r="T42" s="31">
        <f>D42+H42+L42+P42</f>
        <v>14</v>
      </c>
      <c r="U42" s="31">
        <f>E42+I42+M42+Q42</f>
        <v>89</v>
      </c>
      <c r="V42" s="31">
        <f>F42+J42+N42+R42</f>
        <v>71</v>
      </c>
      <c r="W42" s="31">
        <f>U42/V42</f>
        <v>1.2535211267605635</v>
      </c>
    </row>
    <row r="43" spans="2:23" ht="21" customHeight="1" thickBot="1">
      <c r="B43" s="26">
        <v>28</v>
      </c>
      <c r="C43" s="12" t="s">
        <v>163</v>
      </c>
      <c r="D43" s="13">
        <v>14</v>
      </c>
      <c r="E43" s="13">
        <v>98</v>
      </c>
      <c r="F43" s="13">
        <v>81</v>
      </c>
      <c r="G43" s="33">
        <f>E43/F43</f>
        <v>1.2098765432098766</v>
      </c>
      <c r="H43" s="11"/>
      <c r="I43" s="16"/>
      <c r="J43" s="16"/>
      <c r="K43" s="30"/>
      <c r="L43" s="16"/>
      <c r="M43" s="16"/>
      <c r="N43" s="15"/>
      <c r="O43" s="31"/>
      <c r="P43" s="15"/>
      <c r="Q43" s="15"/>
      <c r="R43" s="15"/>
      <c r="S43" s="31"/>
      <c r="T43" s="31">
        <f>D43+H43+L43+P43</f>
        <v>14</v>
      </c>
      <c r="U43" s="31">
        <f>E43+I43+M43+Q43</f>
        <v>98</v>
      </c>
      <c r="V43" s="31">
        <f>F43+J43+N43+R43</f>
        <v>81</v>
      </c>
      <c r="W43" s="31">
        <f>U43/V43</f>
        <v>1.2098765432098766</v>
      </c>
    </row>
    <row r="44" spans="2:23" ht="21" customHeight="1" thickBot="1">
      <c r="B44" s="26">
        <v>29</v>
      </c>
      <c r="C44" s="12" t="s">
        <v>118</v>
      </c>
      <c r="D44" s="13">
        <v>14</v>
      </c>
      <c r="E44" s="13">
        <v>87</v>
      </c>
      <c r="F44" s="13">
        <v>72</v>
      </c>
      <c r="G44" s="33">
        <f>E44/F44</f>
        <v>1.2083333333333333</v>
      </c>
      <c r="H44" s="11"/>
      <c r="I44" s="11"/>
      <c r="J44" s="15"/>
      <c r="K44" s="30"/>
      <c r="L44" s="15"/>
      <c r="M44" s="15"/>
      <c r="N44" s="15"/>
      <c r="O44" s="31"/>
      <c r="P44" s="15"/>
      <c r="Q44" s="15"/>
      <c r="R44" s="15"/>
      <c r="S44" s="31"/>
      <c r="T44" s="31">
        <f>D44+H44+L44+P44</f>
        <v>14</v>
      </c>
      <c r="U44" s="31">
        <f>E44+I44+M44+Q44</f>
        <v>87</v>
      </c>
      <c r="V44" s="31">
        <f>F44+J44+N44+R44</f>
        <v>72</v>
      </c>
      <c r="W44" s="31">
        <f>U44/V44</f>
        <v>1.2083333333333333</v>
      </c>
    </row>
    <row r="45" spans="2:23" ht="21" customHeight="1" thickBot="1">
      <c r="B45" s="26">
        <v>30</v>
      </c>
      <c r="C45" s="12" t="s">
        <v>96</v>
      </c>
      <c r="D45" s="13">
        <v>14</v>
      </c>
      <c r="E45" s="13">
        <v>112</v>
      </c>
      <c r="F45" s="13">
        <v>102</v>
      </c>
      <c r="G45" s="33">
        <f>E45/F45</f>
        <v>1.0980392156862746</v>
      </c>
      <c r="H45" s="11"/>
      <c r="I45" s="16"/>
      <c r="J45" s="16"/>
      <c r="K45" s="30"/>
      <c r="L45" s="16"/>
      <c r="M45" s="16"/>
      <c r="N45" s="15"/>
      <c r="O45" s="31"/>
      <c r="P45" s="15"/>
      <c r="Q45" s="15"/>
      <c r="R45" s="15"/>
      <c r="S45" s="31"/>
      <c r="T45" s="31">
        <f>D45+H45+L45+P45</f>
        <v>14</v>
      </c>
      <c r="U45" s="31">
        <f>E45+I45+M45+Q45</f>
        <v>112</v>
      </c>
      <c r="V45" s="31">
        <f>F45+J45+N45+R45</f>
        <v>102</v>
      </c>
      <c r="W45" s="31">
        <f>U45/V45</f>
        <v>1.0980392156862746</v>
      </c>
    </row>
    <row r="46" spans="2:23" ht="21" customHeight="1" thickBot="1">
      <c r="B46" s="26">
        <v>31</v>
      </c>
      <c r="C46" s="32" t="s">
        <v>93</v>
      </c>
      <c r="D46" s="28">
        <v>14</v>
      </c>
      <c r="E46" s="28">
        <v>99</v>
      </c>
      <c r="F46" s="28">
        <v>108</v>
      </c>
      <c r="G46" s="33">
        <f>E46/F46</f>
        <v>0.9166666666666666</v>
      </c>
      <c r="H46" s="27"/>
      <c r="I46" s="30"/>
      <c r="J46" s="30"/>
      <c r="K46" s="30"/>
      <c r="L46" s="30"/>
      <c r="M46" s="30"/>
      <c r="N46" s="31"/>
      <c r="O46" s="31"/>
      <c r="P46" s="31"/>
      <c r="Q46" s="31"/>
      <c r="R46" s="31"/>
      <c r="S46" s="31"/>
      <c r="T46" s="31">
        <f>D46+H46+L46+P46</f>
        <v>14</v>
      </c>
      <c r="U46" s="31">
        <f>E46+I46+M46+Q46</f>
        <v>99</v>
      </c>
      <c r="V46" s="31">
        <f>F46+J46+N46+R46</f>
        <v>108</v>
      </c>
      <c r="W46" s="31">
        <f>U46/V46</f>
        <v>0.9166666666666666</v>
      </c>
    </row>
    <row r="47" spans="2:23" ht="21" customHeight="1" thickBot="1">
      <c r="B47" s="26">
        <v>32</v>
      </c>
      <c r="C47" s="12" t="s">
        <v>45</v>
      </c>
      <c r="D47" s="13">
        <v>14</v>
      </c>
      <c r="E47" s="13">
        <v>68</v>
      </c>
      <c r="F47" s="13">
        <v>75</v>
      </c>
      <c r="G47" s="33">
        <f>E47/F47</f>
        <v>0.9066666666666666</v>
      </c>
      <c r="H47" s="11"/>
      <c r="I47" s="11"/>
      <c r="J47" s="16"/>
      <c r="K47" s="30"/>
      <c r="L47" s="16"/>
      <c r="M47" s="16"/>
      <c r="N47" s="15"/>
      <c r="O47" s="31"/>
      <c r="P47" s="15"/>
      <c r="Q47" s="15"/>
      <c r="R47" s="15"/>
      <c r="S47" s="31"/>
      <c r="T47" s="31">
        <f>D47+H47+L47+P47</f>
        <v>14</v>
      </c>
      <c r="U47" s="31">
        <f>E47+I47+M47+Q47</f>
        <v>68</v>
      </c>
      <c r="V47" s="31">
        <f>F47+J47+N47+R47</f>
        <v>75</v>
      </c>
      <c r="W47" s="31">
        <f>U47/V47</f>
        <v>0.9066666666666666</v>
      </c>
    </row>
    <row r="48" spans="2:23" ht="21" customHeight="1" thickBot="1">
      <c r="B48" s="26">
        <v>33</v>
      </c>
      <c r="C48" s="32" t="s">
        <v>82</v>
      </c>
      <c r="D48" s="28">
        <v>12</v>
      </c>
      <c r="E48" s="28">
        <v>96</v>
      </c>
      <c r="F48" s="28">
        <v>85</v>
      </c>
      <c r="G48" s="33">
        <f>E48/F48</f>
        <v>1.1294117647058823</v>
      </c>
      <c r="H48" s="27"/>
      <c r="I48" s="27"/>
      <c r="J48" s="30"/>
      <c r="K48" s="30"/>
      <c r="L48" s="30"/>
      <c r="M48" s="30"/>
      <c r="N48" s="31"/>
      <c r="O48" s="31"/>
      <c r="P48" s="31"/>
      <c r="Q48" s="31"/>
      <c r="R48" s="31"/>
      <c r="S48" s="31"/>
      <c r="T48" s="31">
        <f>D48+H48+L48+P48</f>
        <v>12</v>
      </c>
      <c r="U48" s="31">
        <f>E48+I48+M48+Q48</f>
        <v>96</v>
      </c>
      <c r="V48" s="31">
        <f>F48+J48+N48+R48</f>
        <v>85</v>
      </c>
      <c r="W48" s="31">
        <f>U48/V48</f>
        <v>1.1294117647058823</v>
      </c>
    </row>
    <row r="49" spans="2:23" ht="21" customHeight="1" thickBot="1">
      <c r="B49" s="26">
        <v>34</v>
      </c>
      <c r="C49" s="12" t="s">
        <v>127</v>
      </c>
      <c r="D49" s="13">
        <v>12</v>
      </c>
      <c r="E49" s="13">
        <v>97</v>
      </c>
      <c r="F49" s="13">
        <v>89</v>
      </c>
      <c r="G49" s="33">
        <f>E49/F49</f>
        <v>1.0898876404494382</v>
      </c>
      <c r="H49" s="11"/>
      <c r="I49" s="11"/>
      <c r="J49" s="16"/>
      <c r="K49" s="30"/>
      <c r="L49" s="16"/>
      <c r="M49" s="16"/>
      <c r="N49" s="15"/>
      <c r="O49" s="31"/>
      <c r="P49" s="15"/>
      <c r="Q49" s="15"/>
      <c r="R49" s="15"/>
      <c r="S49" s="31"/>
      <c r="T49" s="31">
        <f>D49+H49+L49+P49</f>
        <v>12</v>
      </c>
      <c r="U49" s="31">
        <f>E49+I49+M49+Q49</f>
        <v>97</v>
      </c>
      <c r="V49" s="31">
        <f>F49+J49+N49+R49</f>
        <v>89</v>
      </c>
      <c r="W49" s="31">
        <f>U49/V49</f>
        <v>1.0898876404494382</v>
      </c>
    </row>
    <row r="50" spans="2:23" ht="21" customHeight="1" thickBot="1">
      <c r="B50" s="26">
        <v>35</v>
      </c>
      <c r="C50" s="12" t="s">
        <v>186</v>
      </c>
      <c r="D50" s="13">
        <v>12</v>
      </c>
      <c r="E50" s="13">
        <v>88</v>
      </c>
      <c r="F50" s="13">
        <v>95</v>
      </c>
      <c r="G50" s="33">
        <f>E50/F50</f>
        <v>0.9263157894736842</v>
      </c>
      <c r="H50" s="11"/>
      <c r="I50" s="11"/>
      <c r="J50" s="15"/>
      <c r="K50" s="30"/>
      <c r="L50" s="15"/>
      <c r="M50" s="15"/>
      <c r="N50" s="15"/>
      <c r="O50" s="31"/>
      <c r="P50" s="15"/>
      <c r="Q50" s="15"/>
      <c r="R50" s="15"/>
      <c r="S50" s="31"/>
      <c r="T50" s="31">
        <f>D50+H50+L50+P50</f>
        <v>12</v>
      </c>
      <c r="U50" s="31">
        <f>E50+I50+M50+Q50</f>
        <v>88</v>
      </c>
      <c r="V50" s="31">
        <f>F50+J50+N50+R50</f>
        <v>95</v>
      </c>
      <c r="W50" s="31">
        <f>U50/V50</f>
        <v>0.9263157894736842</v>
      </c>
    </row>
    <row r="51" spans="2:23" ht="21" customHeight="1" thickBot="1">
      <c r="B51" s="26">
        <v>36</v>
      </c>
      <c r="C51" s="12" t="s">
        <v>48</v>
      </c>
      <c r="D51" s="13">
        <v>12</v>
      </c>
      <c r="E51" s="13">
        <v>74</v>
      </c>
      <c r="F51" s="13">
        <v>88</v>
      </c>
      <c r="G51" s="33">
        <f>E51/F51</f>
        <v>0.8409090909090909</v>
      </c>
      <c r="H51" s="11"/>
      <c r="I51" s="16"/>
      <c r="J51" s="16"/>
      <c r="K51" s="30"/>
      <c r="L51" s="16"/>
      <c r="M51" s="16"/>
      <c r="N51" s="15"/>
      <c r="O51" s="31"/>
      <c r="P51" s="15"/>
      <c r="Q51" s="15"/>
      <c r="R51" s="15"/>
      <c r="S51" s="31"/>
      <c r="T51" s="31">
        <f>D51+H51+L51+P51</f>
        <v>12</v>
      </c>
      <c r="U51" s="31">
        <f>E51+I51+M51+Q51</f>
        <v>74</v>
      </c>
      <c r="V51" s="31">
        <f>F51+J51+N51+R51</f>
        <v>88</v>
      </c>
      <c r="W51" s="31">
        <f>U51/V51</f>
        <v>0.8409090909090909</v>
      </c>
    </row>
    <row r="52" spans="2:23" ht="21" customHeight="1" thickBot="1">
      <c r="B52" s="26">
        <v>37</v>
      </c>
      <c r="C52" s="12" t="s">
        <v>115</v>
      </c>
      <c r="D52" s="13">
        <v>12</v>
      </c>
      <c r="E52" s="13">
        <v>87</v>
      </c>
      <c r="F52" s="13">
        <v>105</v>
      </c>
      <c r="G52" s="33">
        <f>E52/F52</f>
        <v>0.8285714285714286</v>
      </c>
      <c r="H52" s="11"/>
      <c r="I52" s="11"/>
      <c r="J52" s="15"/>
      <c r="K52" s="30"/>
      <c r="L52" s="15"/>
      <c r="M52" s="15"/>
      <c r="N52" s="15"/>
      <c r="O52" s="31"/>
      <c r="P52" s="15"/>
      <c r="Q52" s="15"/>
      <c r="R52" s="15"/>
      <c r="S52" s="31"/>
      <c r="T52" s="31">
        <f>D52+H52+L52+P52</f>
        <v>12</v>
      </c>
      <c r="U52" s="31">
        <f>E52+I52+M52+Q52</f>
        <v>87</v>
      </c>
      <c r="V52" s="31">
        <f>F52+J52+N52+R52</f>
        <v>105</v>
      </c>
      <c r="W52" s="31">
        <f>U52/V52</f>
        <v>0.8285714285714286</v>
      </c>
    </row>
    <row r="53" spans="2:23" ht="21" customHeight="1" thickBot="1">
      <c r="B53" s="26">
        <v>38</v>
      </c>
      <c r="C53" s="32" t="s">
        <v>112</v>
      </c>
      <c r="D53" s="28">
        <v>12</v>
      </c>
      <c r="E53" s="28">
        <v>88</v>
      </c>
      <c r="F53" s="28">
        <v>107</v>
      </c>
      <c r="G53" s="33">
        <f>E53/F53</f>
        <v>0.822429906542056</v>
      </c>
      <c r="H53" s="27"/>
      <c r="I53" s="30"/>
      <c r="J53" s="30"/>
      <c r="K53" s="30"/>
      <c r="L53" s="30"/>
      <c r="M53" s="30"/>
      <c r="N53" s="31"/>
      <c r="O53" s="31"/>
      <c r="P53" s="31"/>
      <c r="Q53" s="31"/>
      <c r="R53" s="31"/>
      <c r="S53" s="31"/>
      <c r="T53" s="31">
        <f>D53+H53+L53+P53</f>
        <v>12</v>
      </c>
      <c r="U53" s="31">
        <f>E53+I53+M53+Q53</f>
        <v>88</v>
      </c>
      <c r="V53" s="31">
        <f>F53+J53+N53+R53</f>
        <v>107</v>
      </c>
      <c r="W53" s="31">
        <f>U53/V53</f>
        <v>0.822429906542056</v>
      </c>
    </row>
    <row r="54" spans="2:23" ht="21" customHeight="1" thickBot="1">
      <c r="B54" s="26">
        <v>39</v>
      </c>
      <c r="C54" s="12" t="s">
        <v>113</v>
      </c>
      <c r="D54" s="13">
        <v>12</v>
      </c>
      <c r="E54" s="20">
        <v>78</v>
      </c>
      <c r="F54" s="20">
        <v>96</v>
      </c>
      <c r="G54" s="33">
        <f>E54/F54</f>
        <v>0.8125</v>
      </c>
      <c r="H54" s="11"/>
      <c r="I54" s="11"/>
      <c r="J54" s="15"/>
      <c r="K54" s="30"/>
      <c r="L54" s="15"/>
      <c r="M54" s="15"/>
      <c r="N54" s="15"/>
      <c r="O54" s="31"/>
      <c r="P54" s="15"/>
      <c r="Q54" s="15"/>
      <c r="R54" s="15"/>
      <c r="S54" s="31"/>
      <c r="T54" s="31">
        <f>D54+H54+L54+P54</f>
        <v>12</v>
      </c>
      <c r="U54" s="31">
        <f>E54+I54+M54+Q54</f>
        <v>78</v>
      </c>
      <c r="V54" s="31">
        <f>F54+J54+N54+R54</f>
        <v>96</v>
      </c>
      <c r="W54" s="31">
        <f>U54/V54</f>
        <v>0.8125</v>
      </c>
    </row>
    <row r="55" spans="2:23" ht="21" customHeight="1" thickBot="1">
      <c r="B55" s="26">
        <v>40</v>
      </c>
      <c r="C55" s="32" t="s">
        <v>103</v>
      </c>
      <c r="D55" s="28">
        <v>12</v>
      </c>
      <c r="E55" s="28">
        <v>75</v>
      </c>
      <c r="F55" s="28">
        <v>95</v>
      </c>
      <c r="G55" s="33">
        <f>E55/F55</f>
        <v>0.7894736842105263</v>
      </c>
      <c r="H55" s="27"/>
      <c r="I55" s="30"/>
      <c r="J55" s="30"/>
      <c r="K55" s="30"/>
      <c r="L55" s="30"/>
      <c r="M55" s="30"/>
      <c r="N55" s="31"/>
      <c r="O55" s="31"/>
      <c r="P55" s="31"/>
      <c r="Q55" s="31"/>
      <c r="R55" s="31"/>
      <c r="S55" s="31"/>
      <c r="T55" s="31">
        <f>D55+H55+L55+P55</f>
        <v>12</v>
      </c>
      <c r="U55" s="31">
        <f>E55+I55+M55+Q55</f>
        <v>75</v>
      </c>
      <c r="V55" s="31">
        <f>F55+J55+N55+R55</f>
        <v>95</v>
      </c>
      <c r="W55" s="31">
        <f>U55/V55</f>
        <v>0.7894736842105263</v>
      </c>
    </row>
    <row r="56" spans="2:23" ht="21" customHeight="1" thickBot="1">
      <c r="B56" s="26">
        <v>41</v>
      </c>
      <c r="C56" s="32" t="s">
        <v>119</v>
      </c>
      <c r="D56" s="28">
        <v>10</v>
      </c>
      <c r="E56" s="28">
        <v>85</v>
      </c>
      <c r="F56" s="28">
        <v>84</v>
      </c>
      <c r="G56" s="33">
        <f>E56/F56</f>
        <v>1.0119047619047619</v>
      </c>
      <c r="H56" s="27"/>
      <c r="I56" s="30"/>
      <c r="J56" s="30"/>
      <c r="K56" s="30"/>
      <c r="L56" s="30"/>
      <c r="M56" s="30"/>
      <c r="N56" s="31"/>
      <c r="O56" s="31"/>
      <c r="P56" s="31"/>
      <c r="Q56" s="31"/>
      <c r="R56" s="31"/>
      <c r="S56" s="31"/>
      <c r="T56" s="31">
        <f>D56+H56+L56+P56</f>
        <v>10</v>
      </c>
      <c r="U56" s="31">
        <f>E56+I56+M56+Q56</f>
        <v>85</v>
      </c>
      <c r="V56" s="31">
        <f>F56+J56+N56+R56</f>
        <v>84</v>
      </c>
      <c r="W56" s="31">
        <f>U56/V56</f>
        <v>1.0119047619047619</v>
      </c>
    </row>
    <row r="57" spans="2:23" ht="21" customHeight="1" thickBot="1">
      <c r="B57" s="26">
        <v>42</v>
      </c>
      <c r="C57" s="32" t="s">
        <v>106</v>
      </c>
      <c r="D57" s="28">
        <v>10</v>
      </c>
      <c r="E57" s="28">
        <v>89</v>
      </c>
      <c r="F57" s="28">
        <v>96</v>
      </c>
      <c r="G57" s="33">
        <f>E57/F57</f>
        <v>0.9270833333333334</v>
      </c>
      <c r="H57" s="27"/>
      <c r="I57" s="30"/>
      <c r="J57" s="30"/>
      <c r="K57" s="30"/>
      <c r="L57" s="30"/>
      <c r="M57" s="30"/>
      <c r="N57" s="31"/>
      <c r="O57" s="31"/>
      <c r="P57" s="31"/>
      <c r="Q57" s="31"/>
      <c r="R57" s="31"/>
      <c r="S57" s="31"/>
      <c r="T57" s="31">
        <f>D57+H57+L57+P57</f>
        <v>10</v>
      </c>
      <c r="U57" s="31">
        <f>E57+I57+M57+Q57</f>
        <v>89</v>
      </c>
      <c r="V57" s="31">
        <f>F57+J57+N57+R57</f>
        <v>96</v>
      </c>
      <c r="W57" s="31">
        <f>U57/V57</f>
        <v>0.9270833333333334</v>
      </c>
    </row>
    <row r="58" spans="2:23" ht="21" customHeight="1" thickBot="1">
      <c r="B58" s="26">
        <v>43</v>
      </c>
      <c r="C58" s="32" t="s">
        <v>102</v>
      </c>
      <c r="D58" s="28">
        <v>10</v>
      </c>
      <c r="E58" s="28">
        <v>89</v>
      </c>
      <c r="F58" s="28">
        <v>98</v>
      </c>
      <c r="G58" s="33">
        <f>E58/F58</f>
        <v>0.9081632653061225</v>
      </c>
      <c r="H58" s="27"/>
      <c r="I58" s="30"/>
      <c r="J58" s="30"/>
      <c r="K58" s="30"/>
      <c r="L58" s="30"/>
      <c r="M58" s="30"/>
      <c r="N58" s="31"/>
      <c r="O58" s="31"/>
      <c r="P58" s="31"/>
      <c r="Q58" s="31"/>
      <c r="R58" s="31"/>
      <c r="S58" s="31"/>
      <c r="T58" s="31">
        <f>D58+H58+L58+P58</f>
        <v>10</v>
      </c>
      <c r="U58" s="31">
        <f>E58+I58+M58+Q58</f>
        <v>89</v>
      </c>
      <c r="V58" s="31">
        <f>F58+J58+N58+R58</f>
        <v>98</v>
      </c>
      <c r="W58" s="31">
        <f>U58/V58</f>
        <v>0.9081632653061225</v>
      </c>
    </row>
    <row r="59" spans="2:23" ht="21" customHeight="1" thickBot="1">
      <c r="B59" s="26">
        <v>44</v>
      </c>
      <c r="C59" s="12" t="s">
        <v>27</v>
      </c>
      <c r="D59" s="13">
        <v>10</v>
      </c>
      <c r="E59" s="13">
        <v>92</v>
      </c>
      <c r="F59" s="13">
        <v>102</v>
      </c>
      <c r="G59" s="33">
        <f>E59/F59</f>
        <v>0.9019607843137255</v>
      </c>
      <c r="H59" s="11"/>
      <c r="I59" s="16"/>
      <c r="J59" s="16"/>
      <c r="K59" s="30"/>
      <c r="L59" s="16"/>
      <c r="M59" s="16"/>
      <c r="N59" s="15"/>
      <c r="O59" s="31"/>
      <c r="P59" s="15"/>
      <c r="Q59" s="15"/>
      <c r="R59" s="15"/>
      <c r="S59" s="31"/>
      <c r="T59" s="31">
        <f>D59+H59+L59+P59</f>
        <v>10</v>
      </c>
      <c r="U59" s="31">
        <f>E59+I59+M59+Q59</f>
        <v>92</v>
      </c>
      <c r="V59" s="31">
        <f>F59+J59+N59+R59</f>
        <v>102</v>
      </c>
      <c r="W59" s="31">
        <f>U59/V59</f>
        <v>0.9019607843137255</v>
      </c>
    </row>
    <row r="60" spans="2:23" ht="21" customHeight="1" thickBot="1">
      <c r="B60" s="26">
        <v>45</v>
      </c>
      <c r="C60" s="12" t="s">
        <v>100</v>
      </c>
      <c r="D60" s="13">
        <v>10</v>
      </c>
      <c r="E60" s="20">
        <v>90</v>
      </c>
      <c r="F60" s="20">
        <v>109</v>
      </c>
      <c r="G60" s="33">
        <f>E60/F60</f>
        <v>0.8256880733944955</v>
      </c>
      <c r="H60" s="11"/>
      <c r="I60" s="11"/>
      <c r="J60" s="16"/>
      <c r="K60" s="30"/>
      <c r="L60" s="16"/>
      <c r="M60" s="16"/>
      <c r="N60" s="15"/>
      <c r="O60" s="31"/>
      <c r="P60" s="15"/>
      <c r="Q60" s="15"/>
      <c r="R60" s="15"/>
      <c r="S60" s="31"/>
      <c r="T60" s="31">
        <f>D60+H60+L60+P60</f>
        <v>10</v>
      </c>
      <c r="U60" s="31">
        <f>E60+I60+M60+Q60</f>
        <v>90</v>
      </c>
      <c r="V60" s="31">
        <f>F60+J60+N60+R60</f>
        <v>109</v>
      </c>
      <c r="W60" s="31">
        <f>U60/V60</f>
        <v>0.8256880733944955</v>
      </c>
    </row>
    <row r="61" spans="2:23" ht="21" customHeight="1" thickBot="1">
      <c r="B61" s="26">
        <v>46</v>
      </c>
      <c r="C61" s="12" t="s">
        <v>31</v>
      </c>
      <c r="D61" s="13">
        <v>10</v>
      </c>
      <c r="E61" s="13">
        <v>71</v>
      </c>
      <c r="F61" s="13">
        <v>87</v>
      </c>
      <c r="G61" s="33">
        <f>E61/F61</f>
        <v>0.8160919540229885</v>
      </c>
      <c r="H61" s="11"/>
      <c r="I61" s="11"/>
      <c r="J61" s="15"/>
      <c r="K61" s="30"/>
      <c r="L61" s="15"/>
      <c r="M61" s="15"/>
      <c r="N61" s="15"/>
      <c r="O61" s="31"/>
      <c r="P61" s="15"/>
      <c r="Q61" s="15"/>
      <c r="R61" s="15"/>
      <c r="S61" s="31"/>
      <c r="T61" s="31">
        <f>D61+H61+L61+P61</f>
        <v>10</v>
      </c>
      <c r="U61" s="31">
        <f>E61+I61+M61+Q61</f>
        <v>71</v>
      </c>
      <c r="V61" s="31">
        <f>F61+J61+N61+R61</f>
        <v>87</v>
      </c>
      <c r="W61" s="31">
        <f>U61/V61</f>
        <v>0.8160919540229885</v>
      </c>
    </row>
    <row r="62" spans="2:23" ht="21" customHeight="1" thickBot="1">
      <c r="B62" s="26">
        <v>47</v>
      </c>
      <c r="C62" s="12" t="s">
        <v>101</v>
      </c>
      <c r="D62" s="13">
        <v>10</v>
      </c>
      <c r="E62" s="13">
        <v>75</v>
      </c>
      <c r="F62" s="13">
        <v>96</v>
      </c>
      <c r="G62" s="33">
        <f>E62/F62</f>
        <v>0.78125</v>
      </c>
      <c r="H62" s="11"/>
      <c r="I62" s="16"/>
      <c r="J62" s="16"/>
      <c r="K62" s="30"/>
      <c r="L62" s="16"/>
      <c r="M62" s="16"/>
      <c r="N62" s="15"/>
      <c r="O62" s="31"/>
      <c r="P62" s="15"/>
      <c r="Q62" s="15"/>
      <c r="R62" s="15"/>
      <c r="S62" s="31"/>
      <c r="T62" s="31">
        <f>D62+H62+L62+P62</f>
        <v>10</v>
      </c>
      <c r="U62" s="31">
        <f>E62+I62+M62+Q62</f>
        <v>75</v>
      </c>
      <c r="V62" s="31">
        <f>F62+J62+N62+R62</f>
        <v>96</v>
      </c>
      <c r="W62" s="31">
        <f>U62/V62</f>
        <v>0.78125</v>
      </c>
    </row>
    <row r="63" spans="2:23" ht="21" customHeight="1" thickBot="1">
      <c r="B63" s="26">
        <v>48</v>
      </c>
      <c r="C63" s="12" t="s">
        <v>95</v>
      </c>
      <c r="D63" s="13">
        <v>10</v>
      </c>
      <c r="E63" s="20">
        <v>39</v>
      </c>
      <c r="F63" s="20">
        <v>91</v>
      </c>
      <c r="G63" s="33">
        <f>E63/F63</f>
        <v>0.42857142857142855</v>
      </c>
      <c r="H63" s="11"/>
      <c r="I63" s="11"/>
      <c r="J63" s="16"/>
      <c r="K63" s="30"/>
      <c r="L63" s="16"/>
      <c r="M63" s="16"/>
      <c r="N63" s="15"/>
      <c r="O63" s="31"/>
      <c r="P63" s="15"/>
      <c r="Q63" s="15"/>
      <c r="R63" s="15"/>
      <c r="S63" s="31"/>
      <c r="T63" s="31">
        <f>D63+H63+L63+P63</f>
        <v>10</v>
      </c>
      <c r="U63" s="31">
        <f>E63+I63+M63+Q63</f>
        <v>39</v>
      </c>
      <c r="V63" s="31">
        <f>F63+J63+N63+R63</f>
        <v>91</v>
      </c>
      <c r="W63" s="31">
        <f>U63/V63</f>
        <v>0.42857142857142855</v>
      </c>
    </row>
    <row r="64" spans="2:23" ht="21" customHeight="1" thickBot="1">
      <c r="B64" s="26">
        <v>49</v>
      </c>
      <c r="C64" s="12" t="s">
        <v>63</v>
      </c>
      <c r="D64" s="13">
        <v>8</v>
      </c>
      <c r="E64" s="13">
        <v>82</v>
      </c>
      <c r="F64" s="13">
        <v>103</v>
      </c>
      <c r="G64" s="33">
        <f>E64/F64</f>
        <v>0.7961165048543689</v>
      </c>
      <c r="H64" s="11"/>
      <c r="I64" s="11"/>
      <c r="J64" s="15"/>
      <c r="K64" s="30"/>
      <c r="L64" s="15"/>
      <c r="M64" s="15"/>
      <c r="N64" s="15"/>
      <c r="O64" s="31"/>
      <c r="P64" s="15"/>
      <c r="Q64" s="15"/>
      <c r="R64" s="15"/>
      <c r="S64" s="31"/>
      <c r="T64" s="31">
        <f>D64+H64+L64+P64</f>
        <v>8</v>
      </c>
      <c r="U64" s="31">
        <f>E64+I64+M64+Q64</f>
        <v>82</v>
      </c>
      <c r="V64" s="31">
        <f>F64+J64+N64+R64</f>
        <v>103</v>
      </c>
      <c r="W64" s="31">
        <f>U64/V64</f>
        <v>0.7961165048543689</v>
      </c>
    </row>
    <row r="65" spans="2:23" ht="21" customHeight="1" thickBot="1">
      <c r="B65" s="26">
        <v>50</v>
      </c>
      <c r="C65" s="32" t="s">
        <v>62</v>
      </c>
      <c r="D65" s="28">
        <v>8</v>
      </c>
      <c r="E65" s="28">
        <v>78</v>
      </c>
      <c r="F65" s="28">
        <v>102</v>
      </c>
      <c r="G65" s="33">
        <f>E65/F65</f>
        <v>0.7647058823529411</v>
      </c>
      <c r="H65" s="27"/>
      <c r="I65" s="27"/>
      <c r="J65" s="30"/>
      <c r="K65" s="30"/>
      <c r="L65" s="30"/>
      <c r="M65" s="30"/>
      <c r="N65" s="31"/>
      <c r="O65" s="31"/>
      <c r="P65" s="31"/>
      <c r="Q65" s="31"/>
      <c r="R65" s="31"/>
      <c r="S65" s="31"/>
      <c r="T65" s="31">
        <f>D65+H65+L65+P65</f>
        <v>8</v>
      </c>
      <c r="U65" s="31">
        <f>E65+I65+M65+Q65</f>
        <v>78</v>
      </c>
      <c r="V65" s="31">
        <f>F65+J65+N65+R65</f>
        <v>102</v>
      </c>
      <c r="W65" s="31">
        <f>U65/V65</f>
        <v>0.7647058823529411</v>
      </c>
    </row>
    <row r="66" spans="2:23" ht="21" customHeight="1" thickBot="1">
      <c r="B66" s="26">
        <v>51</v>
      </c>
      <c r="C66" s="32" t="s">
        <v>178</v>
      </c>
      <c r="D66" s="28">
        <v>8</v>
      </c>
      <c r="E66" s="28">
        <v>71</v>
      </c>
      <c r="F66" s="28">
        <v>99</v>
      </c>
      <c r="G66" s="33">
        <f>E66/F66</f>
        <v>0.7171717171717171</v>
      </c>
      <c r="H66" s="27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>
        <f>D66+H66+L66+P66</f>
        <v>8</v>
      </c>
      <c r="U66" s="31">
        <f>E66+I66+M66+Q66</f>
        <v>71</v>
      </c>
      <c r="V66" s="31">
        <f>F66+J66+N66+R66</f>
        <v>99</v>
      </c>
      <c r="W66" s="31">
        <f>U66/V66</f>
        <v>0.7171717171717171</v>
      </c>
    </row>
    <row r="67" spans="2:23" ht="21" customHeight="1" thickBot="1">
      <c r="B67" s="26">
        <v>52</v>
      </c>
      <c r="C67" s="12" t="s">
        <v>179</v>
      </c>
      <c r="D67" s="13">
        <v>8</v>
      </c>
      <c r="E67" s="13">
        <v>70</v>
      </c>
      <c r="F67" s="13">
        <v>98</v>
      </c>
      <c r="G67" s="33">
        <f>E67/F67</f>
        <v>0.7142857142857143</v>
      </c>
      <c r="H67" s="11"/>
      <c r="I67" s="16"/>
      <c r="J67" s="16"/>
      <c r="K67" s="30"/>
      <c r="L67" s="16"/>
      <c r="M67" s="16"/>
      <c r="N67" s="15"/>
      <c r="O67" s="31"/>
      <c r="P67" s="15"/>
      <c r="Q67" s="15"/>
      <c r="R67" s="15"/>
      <c r="S67" s="31"/>
      <c r="T67" s="31">
        <f>D67+H67+L67+P67</f>
        <v>8</v>
      </c>
      <c r="U67" s="31">
        <f>E67+I67+M67+Q67</f>
        <v>70</v>
      </c>
      <c r="V67" s="31">
        <f>F67+J67+N67+R67</f>
        <v>98</v>
      </c>
      <c r="W67" s="31">
        <f>U67/V67</f>
        <v>0.7142857142857143</v>
      </c>
    </row>
    <row r="68" spans="2:23" ht="21" customHeight="1" thickBot="1">
      <c r="B68" s="26">
        <v>53</v>
      </c>
      <c r="C68" s="12" t="s">
        <v>185</v>
      </c>
      <c r="D68" s="13">
        <v>8</v>
      </c>
      <c r="E68" s="13">
        <v>62</v>
      </c>
      <c r="F68" s="13">
        <v>90</v>
      </c>
      <c r="G68" s="33">
        <f>E68/F68</f>
        <v>0.6888888888888889</v>
      </c>
      <c r="H68" s="11"/>
      <c r="I68" s="11"/>
      <c r="J68" s="15"/>
      <c r="K68" s="30"/>
      <c r="L68" s="15"/>
      <c r="M68" s="15"/>
      <c r="N68" s="15"/>
      <c r="O68" s="31"/>
      <c r="P68" s="15"/>
      <c r="Q68" s="15"/>
      <c r="R68" s="15"/>
      <c r="S68" s="31"/>
      <c r="T68" s="31">
        <f>D68+H68+L68+P68</f>
        <v>8</v>
      </c>
      <c r="U68" s="31">
        <f>E68+I68+M68+Q68</f>
        <v>62</v>
      </c>
      <c r="V68" s="31">
        <f>F68+J68+N68+R68</f>
        <v>90</v>
      </c>
      <c r="W68" s="31">
        <f>U68/V68</f>
        <v>0.6888888888888889</v>
      </c>
    </row>
    <row r="69" spans="2:23" ht="21" customHeight="1" thickBot="1">
      <c r="B69" s="26">
        <v>54</v>
      </c>
      <c r="C69" s="12" t="s">
        <v>37</v>
      </c>
      <c r="D69" s="13">
        <v>8</v>
      </c>
      <c r="E69" s="13">
        <v>69</v>
      </c>
      <c r="F69" s="13">
        <v>111</v>
      </c>
      <c r="G69" s="33">
        <f>E69/F69</f>
        <v>0.6216216216216216</v>
      </c>
      <c r="H69" s="11"/>
      <c r="I69" s="16"/>
      <c r="J69" s="16"/>
      <c r="K69" s="30"/>
      <c r="L69" s="16"/>
      <c r="M69" s="16"/>
      <c r="N69" s="15"/>
      <c r="O69" s="31"/>
      <c r="P69" s="15"/>
      <c r="Q69" s="15"/>
      <c r="R69" s="15"/>
      <c r="S69" s="31"/>
      <c r="T69" s="31">
        <f>D69+H69+L69+P69</f>
        <v>8</v>
      </c>
      <c r="U69" s="31">
        <f>E69+I69+M69+Q69</f>
        <v>69</v>
      </c>
      <c r="V69" s="31">
        <f>F69+J69+N69+R69</f>
        <v>111</v>
      </c>
      <c r="W69" s="31">
        <f>U69/V69</f>
        <v>0.6216216216216216</v>
      </c>
    </row>
    <row r="70" spans="2:23" ht="21" customHeight="1" thickBot="1">
      <c r="B70" s="26">
        <v>55</v>
      </c>
      <c r="C70" s="32" t="s">
        <v>134</v>
      </c>
      <c r="D70" s="28">
        <v>8</v>
      </c>
      <c r="E70" s="28">
        <v>61</v>
      </c>
      <c r="F70" s="28">
        <v>110</v>
      </c>
      <c r="G70" s="33">
        <f>E70/F70</f>
        <v>0.5545454545454546</v>
      </c>
      <c r="H70" s="27"/>
      <c r="I70" s="30"/>
      <c r="J70" s="30"/>
      <c r="K70" s="30"/>
      <c r="L70" s="30"/>
      <c r="M70" s="30"/>
      <c r="N70" s="31"/>
      <c r="O70" s="31"/>
      <c r="P70" s="31"/>
      <c r="Q70" s="31"/>
      <c r="R70" s="31"/>
      <c r="S70" s="31"/>
      <c r="T70" s="31">
        <f>D70+H70+L70+P70</f>
        <v>8</v>
      </c>
      <c r="U70" s="31">
        <f>E70+I70+M70+Q70</f>
        <v>61</v>
      </c>
      <c r="V70" s="31">
        <f>F70+J70+N70+R70</f>
        <v>110</v>
      </c>
      <c r="W70" s="31">
        <f>U70/V70</f>
        <v>0.5545454545454546</v>
      </c>
    </row>
    <row r="71" spans="2:23" ht="21" customHeight="1" thickBot="1">
      <c r="B71" s="26">
        <v>56</v>
      </c>
      <c r="C71" s="12" t="s">
        <v>99</v>
      </c>
      <c r="D71" s="13">
        <v>8</v>
      </c>
      <c r="E71" s="13">
        <v>52</v>
      </c>
      <c r="F71" s="13">
        <v>99</v>
      </c>
      <c r="G71" s="33">
        <f>E71/F71</f>
        <v>0.5252525252525253</v>
      </c>
      <c r="H71" s="11"/>
      <c r="I71" s="11"/>
      <c r="J71" s="15"/>
      <c r="K71" s="30"/>
      <c r="L71" s="15"/>
      <c r="M71" s="15"/>
      <c r="N71" s="15"/>
      <c r="O71" s="31"/>
      <c r="P71" s="15"/>
      <c r="Q71" s="15"/>
      <c r="R71" s="15"/>
      <c r="S71" s="31"/>
      <c r="T71" s="31">
        <f>D71+H71+L71+P71</f>
        <v>8</v>
      </c>
      <c r="U71" s="31">
        <f>E71+I71+M71+Q71</f>
        <v>52</v>
      </c>
      <c r="V71" s="31">
        <f>F71+J71+N71+R71</f>
        <v>99</v>
      </c>
      <c r="W71" s="31">
        <f>U71/V71</f>
        <v>0.5252525252525253</v>
      </c>
    </row>
    <row r="72" spans="2:23" ht="21" customHeight="1" thickBot="1">
      <c r="B72" s="26">
        <v>57</v>
      </c>
      <c r="C72" s="32" t="s">
        <v>159</v>
      </c>
      <c r="D72" s="28">
        <v>6</v>
      </c>
      <c r="E72" s="28">
        <v>87</v>
      </c>
      <c r="F72" s="28">
        <v>108</v>
      </c>
      <c r="G72" s="33">
        <f>E72/F72</f>
        <v>0.8055555555555556</v>
      </c>
      <c r="H72" s="27"/>
      <c r="I72" s="30"/>
      <c r="J72" s="30"/>
      <c r="K72" s="30"/>
      <c r="L72" s="30"/>
      <c r="M72" s="30"/>
      <c r="N72" s="31"/>
      <c r="O72" s="31"/>
      <c r="P72" s="31"/>
      <c r="Q72" s="31"/>
      <c r="R72" s="31"/>
      <c r="S72" s="31"/>
      <c r="T72" s="31">
        <f>D72+H72+L72+P72</f>
        <v>6</v>
      </c>
      <c r="U72" s="31">
        <f>E72+I72+M72+Q72</f>
        <v>87</v>
      </c>
      <c r="V72" s="31">
        <f>F72+J72+N72+R72</f>
        <v>108</v>
      </c>
      <c r="W72" s="31">
        <f>U72/V72</f>
        <v>0.8055555555555556</v>
      </c>
    </row>
    <row r="73" spans="2:23" ht="21" customHeight="1" thickBot="1">
      <c r="B73" s="26">
        <v>58</v>
      </c>
      <c r="C73" s="12" t="s">
        <v>120</v>
      </c>
      <c r="D73" s="13">
        <v>6</v>
      </c>
      <c r="E73" s="13">
        <v>83</v>
      </c>
      <c r="F73" s="13">
        <v>113</v>
      </c>
      <c r="G73" s="33">
        <f>E73/F73</f>
        <v>0.7345132743362832</v>
      </c>
      <c r="H73" s="11"/>
      <c r="I73" s="16"/>
      <c r="J73" s="16"/>
      <c r="K73" s="30"/>
      <c r="L73" s="16"/>
      <c r="M73" s="16"/>
      <c r="N73" s="15"/>
      <c r="O73" s="31"/>
      <c r="P73" s="15"/>
      <c r="Q73" s="15"/>
      <c r="R73" s="15"/>
      <c r="S73" s="31"/>
      <c r="T73" s="31">
        <f>D73+H73+L73+P73</f>
        <v>6</v>
      </c>
      <c r="U73" s="31">
        <f>E73+I73+M73+Q73</f>
        <v>83</v>
      </c>
      <c r="V73" s="31">
        <f>F73+J73+N73+R73</f>
        <v>113</v>
      </c>
      <c r="W73" s="31">
        <f>U73/V73</f>
        <v>0.7345132743362832</v>
      </c>
    </row>
    <row r="74" spans="2:23" ht="21" customHeight="1" thickBot="1">
      <c r="B74" s="26">
        <v>59</v>
      </c>
      <c r="C74" s="32" t="s">
        <v>156</v>
      </c>
      <c r="D74" s="28">
        <v>6</v>
      </c>
      <c r="E74" s="28">
        <v>70</v>
      </c>
      <c r="F74" s="28">
        <v>112</v>
      </c>
      <c r="G74" s="33">
        <f>E74/F74</f>
        <v>0.625</v>
      </c>
      <c r="H74" s="27"/>
      <c r="I74" s="30"/>
      <c r="J74" s="30"/>
      <c r="K74" s="30"/>
      <c r="L74" s="30"/>
      <c r="M74" s="30"/>
      <c r="N74" s="31"/>
      <c r="O74" s="31"/>
      <c r="P74" s="31"/>
      <c r="Q74" s="31"/>
      <c r="R74" s="31"/>
      <c r="S74" s="31"/>
      <c r="T74" s="31">
        <f>D74+H74+L74+P74</f>
        <v>6</v>
      </c>
      <c r="U74" s="31">
        <f>E74+I74+M74+Q74</f>
        <v>70</v>
      </c>
      <c r="V74" s="31">
        <f>F74+J74+N74+R74</f>
        <v>112</v>
      </c>
      <c r="W74" s="31">
        <f>U74/V74</f>
        <v>0.625</v>
      </c>
    </row>
    <row r="75" spans="2:23" ht="21" customHeight="1" thickBot="1">
      <c r="B75" s="26">
        <v>60</v>
      </c>
      <c r="C75" s="12" t="s">
        <v>184</v>
      </c>
      <c r="D75" s="13">
        <v>6</v>
      </c>
      <c r="E75" s="20">
        <v>60</v>
      </c>
      <c r="F75" s="20">
        <v>110</v>
      </c>
      <c r="G75" s="33">
        <f>E75/F75</f>
        <v>0.5454545454545454</v>
      </c>
      <c r="H75" s="11"/>
      <c r="I75" s="11"/>
      <c r="J75" s="15"/>
      <c r="K75" s="30"/>
      <c r="L75" s="15"/>
      <c r="M75" s="15"/>
      <c r="N75" s="15"/>
      <c r="O75" s="31"/>
      <c r="P75" s="15"/>
      <c r="Q75" s="15"/>
      <c r="R75" s="15"/>
      <c r="S75" s="31"/>
      <c r="T75" s="31">
        <f>D75+H75+L75+P75</f>
        <v>6</v>
      </c>
      <c r="U75" s="31">
        <f>E75+I75+M75+Q75</f>
        <v>60</v>
      </c>
      <c r="V75" s="31">
        <f>F75+J75+N75+R75</f>
        <v>110</v>
      </c>
      <c r="W75" s="31">
        <f>U75/V75</f>
        <v>0.5454545454545454</v>
      </c>
    </row>
    <row r="76" spans="2:23" ht="24" thickBot="1">
      <c r="B76" s="26">
        <v>61</v>
      </c>
      <c r="C76" s="12" t="s">
        <v>43</v>
      </c>
      <c r="D76" s="13">
        <v>6</v>
      </c>
      <c r="E76" s="20">
        <v>49</v>
      </c>
      <c r="F76" s="20">
        <v>101</v>
      </c>
      <c r="G76" s="33">
        <f>E76/F76</f>
        <v>0.48514851485148514</v>
      </c>
      <c r="H76" s="11"/>
      <c r="I76" s="11"/>
      <c r="J76" s="16"/>
      <c r="K76" s="30"/>
      <c r="L76" s="16"/>
      <c r="M76" s="16"/>
      <c r="N76" s="15"/>
      <c r="O76" s="31"/>
      <c r="P76" s="15"/>
      <c r="Q76" s="15"/>
      <c r="R76" s="15"/>
      <c r="S76" s="31"/>
      <c r="T76" s="31">
        <f>D76+H76+L76+P76</f>
        <v>6</v>
      </c>
      <c r="U76" s="31">
        <f>E76+I76+M76+Q76</f>
        <v>49</v>
      </c>
      <c r="V76" s="31">
        <f>F76+J76+N76+R76</f>
        <v>101</v>
      </c>
      <c r="W76" s="31">
        <f>U76/V76</f>
        <v>0.48514851485148514</v>
      </c>
    </row>
    <row r="77" spans="2:23" ht="24" thickBot="1">
      <c r="B77" s="26">
        <v>62</v>
      </c>
      <c r="C77" s="12" t="s">
        <v>121</v>
      </c>
      <c r="D77" s="13">
        <v>6</v>
      </c>
      <c r="E77" s="13">
        <v>50</v>
      </c>
      <c r="F77" s="13">
        <v>106</v>
      </c>
      <c r="G77" s="33">
        <f>E77/F77</f>
        <v>0.4716981132075472</v>
      </c>
      <c r="H77" s="11"/>
      <c r="I77" s="11"/>
      <c r="J77" s="15"/>
      <c r="K77" s="30"/>
      <c r="L77" s="15"/>
      <c r="M77" s="15"/>
      <c r="N77" s="15"/>
      <c r="O77" s="31"/>
      <c r="P77" s="15"/>
      <c r="Q77" s="15"/>
      <c r="R77" s="15"/>
      <c r="S77" s="31"/>
      <c r="T77" s="31">
        <f>D77+H77+L77+P77</f>
        <v>6</v>
      </c>
      <c r="U77" s="31">
        <f>E77+I77+M77+Q77</f>
        <v>50</v>
      </c>
      <c r="V77" s="31">
        <f>F77+J77+N77+R77</f>
        <v>106</v>
      </c>
      <c r="W77" s="31">
        <f>U77/V77</f>
        <v>0.4716981132075472</v>
      </c>
    </row>
    <row r="78" spans="2:23" ht="24" thickBot="1">
      <c r="B78" s="26">
        <v>63</v>
      </c>
      <c r="C78" s="12" t="s">
        <v>65</v>
      </c>
      <c r="D78" s="28">
        <v>6</v>
      </c>
      <c r="E78" s="13">
        <v>45</v>
      </c>
      <c r="F78" s="13">
        <v>118</v>
      </c>
      <c r="G78" s="33">
        <f>E78/F78</f>
        <v>0.3813559322033898</v>
      </c>
      <c r="H78" s="11"/>
      <c r="I78" s="16"/>
      <c r="J78" s="16"/>
      <c r="K78" s="30"/>
      <c r="L78" s="16"/>
      <c r="M78" s="16"/>
      <c r="N78" s="15"/>
      <c r="O78" s="31"/>
      <c r="P78" s="15"/>
      <c r="Q78" s="15"/>
      <c r="R78" s="15"/>
      <c r="S78" s="31"/>
      <c r="T78" s="31">
        <f>D78+H78+L78+P78</f>
        <v>6</v>
      </c>
      <c r="U78" s="31">
        <f>E78+I78+M78+Q78</f>
        <v>45</v>
      </c>
      <c r="V78" s="31">
        <f>F78+J78+N78+R78</f>
        <v>118</v>
      </c>
      <c r="W78" s="31">
        <f>U78/V78</f>
        <v>0.3813559322033898</v>
      </c>
    </row>
    <row r="79" spans="2:23" ht="24" thickBot="1">
      <c r="B79" s="26">
        <v>64</v>
      </c>
      <c r="C79" s="12" t="s">
        <v>180</v>
      </c>
      <c r="D79" s="13">
        <v>6</v>
      </c>
      <c r="E79" s="13">
        <v>27</v>
      </c>
      <c r="F79" s="13">
        <v>105</v>
      </c>
      <c r="G79" s="33">
        <f>E79/F79</f>
        <v>0.2571428571428571</v>
      </c>
      <c r="H79" s="11"/>
      <c r="I79" s="16"/>
      <c r="J79" s="16"/>
      <c r="K79" s="30"/>
      <c r="L79" s="16"/>
      <c r="M79" s="16"/>
      <c r="N79" s="15"/>
      <c r="O79" s="31"/>
      <c r="P79" s="15"/>
      <c r="Q79" s="15"/>
      <c r="R79" s="15"/>
      <c r="S79" s="31"/>
      <c r="T79" s="31">
        <f>D79+H79+L79+P79</f>
        <v>6</v>
      </c>
      <c r="U79" s="31">
        <f>E79+I79+M79+Q79</f>
        <v>27</v>
      </c>
      <c r="V79" s="31">
        <f>F79+J79+N79+R79</f>
        <v>105</v>
      </c>
      <c r="W79" s="31">
        <f>U79/V79</f>
        <v>0.2571428571428571</v>
      </c>
    </row>
    <row r="80" spans="2:23" ht="24" thickBot="1">
      <c r="B80" s="26">
        <v>65</v>
      </c>
      <c r="C80" s="32" t="s">
        <v>136</v>
      </c>
      <c r="D80" s="28">
        <v>4</v>
      </c>
      <c r="E80" s="28">
        <v>67</v>
      </c>
      <c r="F80" s="28">
        <v>114</v>
      </c>
      <c r="G80" s="33">
        <f>E80/F80</f>
        <v>0.5877192982456141</v>
      </c>
      <c r="H80" s="27"/>
      <c r="I80" s="30"/>
      <c r="J80" s="30"/>
      <c r="K80" s="30"/>
      <c r="L80" s="30"/>
      <c r="M80" s="30"/>
      <c r="N80" s="31"/>
      <c r="O80" s="31"/>
      <c r="P80" s="31"/>
      <c r="Q80" s="31"/>
      <c r="R80" s="31"/>
      <c r="S80" s="31"/>
      <c r="T80" s="31">
        <f>D80+H80+L80+P80</f>
        <v>4</v>
      </c>
      <c r="U80" s="31">
        <f>E80+I80+M80+Q80</f>
        <v>67</v>
      </c>
      <c r="V80" s="31">
        <f>F80+J80+N80+R80</f>
        <v>114</v>
      </c>
      <c r="W80" s="31">
        <f>U80/V80</f>
        <v>0.5877192982456141</v>
      </c>
    </row>
    <row r="81" spans="2:23" ht="24" thickBot="1">
      <c r="B81" s="26">
        <v>66</v>
      </c>
      <c r="C81" s="12" t="s">
        <v>176</v>
      </c>
      <c r="D81" s="13">
        <v>4</v>
      </c>
      <c r="E81" s="13">
        <v>63</v>
      </c>
      <c r="F81" s="13">
        <v>120</v>
      </c>
      <c r="G81" s="33">
        <f>E81/F81</f>
        <v>0.525</v>
      </c>
      <c r="H81" s="11"/>
      <c r="I81" s="16"/>
      <c r="J81" s="16"/>
      <c r="K81" s="30"/>
      <c r="L81" s="16"/>
      <c r="M81" s="16"/>
      <c r="N81" s="15"/>
      <c r="O81" s="31"/>
      <c r="P81" s="15"/>
      <c r="Q81" s="15"/>
      <c r="R81" s="15"/>
      <c r="S81" s="31"/>
      <c r="T81" s="31">
        <f>D81+H81+L81+P81</f>
        <v>4</v>
      </c>
      <c r="U81" s="31">
        <f>E81+I81+M81+Q81</f>
        <v>63</v>
      </c>
      <c r="V81" s="31">
        <f>F81+J81+N81+R81</f>
        <v>120</v>
      </c>
      <c r="W81" s="31">
        <f>U81/V81</f>
        <v>0.525</v>
      </c>
    </row>
    <row r="82" spans="2:23" ht="24" thickBot="1">
      <c r="B82" s="26">
        <v>67</v>
      </c>
      <c r="C82" s="12" t="s">
        <v>133</v>
      </c>
      <c r="D82" s="13">
        <v>4</v>
      </c>
      <c r="E82" s="13">
        <v>42</v>
      </c>
      <c r="F82" s="13">
        <v>120</v>
      </c>
      <c r="G82" s="33">
        <f>E82/F82</f>
        <v>0.35</v>
      </c>
      <c r="H82" s="11"/>
      <c r="I82" s="16"/>
      <c r="J82" s="16"/>
      <c r="K82" s="30"/>
      <c r="L82" s="16"/>
      <c r="M82" s="16"/>
      <c r="N82" s="15"/>
      <c r="O82" s="31"/>
      <c r="P82" s="15"/>
      <c r="Q82" s="15"/>
      <c r="R82" s="15"/>
      <c r="S82" s="31"/>
      <c r="T82" s="31">
        <f>D82+H82+L82+P82</f>
        <v>4</v>
      </c>
      <c r="U82" s="31">
        <f>E82+I82+M82+Q82</f>
        <v>42</v>
      </c>
      <c r="V82" s="31">
        <f>F82+J82+N82+R82</f>
        <v>120</v>
      </c>
      <c r="W82" s="31">
        <f>U82/V82</f>
        <v>0.35</v>
      </c>
    </row>
    <row r="83" spans="2:23" ht="24" thickBot="1">
      <c r="B83" s="26">
        <v>68</v>
      </c>
      <c r="C83" s="12" t="s">
        <v>183</v>
      </c>
      <c r="D83" s="13">
        <v>4</v>
      </c>
      <c r="E83" s="13">
        <v>31</v>
      </c>
      <c r="F83" s="13">
        <v>120</v>
      </c>
      <c r="G83" s="33">
        <f>E83/F83</f>
        <v>0.25833333333333336</v>
      </c>
      <c r="H83" s="11"/>
      <c r="I83" s="16"/>
      <c r="J83" s="16"/>
      <c r="K83" s="30"/>
      <c r="L83" s="16"/>
      <c r="M83" s="16"/>
      <c r="N83" s="15"/>
      <c r="O83" s="31"/>
      <c r="P83" s="15"/>
      <c r="Q83" s="15"/>
      <c r="R83" s="15"/>
      <c r="S83" s="31"/>
      <c r="T83" s="31">
        <f>D83+H83+L83+P83</f>
        <v>4</v>
      </c>
      <c r="U83" s="31">
        <f>E83+I83+M83+Q83</f>
        <v>31</v>
      </c>
      <c r="V83" s="31">
        <f>F83+J83+N83+R83</f>
        <v>120</v>
      </c>
      <c r="W83" s="31">
        <f>U83/V83</f>
        <v>0.25833333333333336</v>
      </c>
    </row>
    <row r="84" spans="2:23" ht="24" thickBot="1">
      <c r="B84" s="26">
        <v>69</v>
      </c>
      <c r="C84" s="32" t="s">
        <v>130</v>
      </c>
      <c r="D84" s="28">
        <v>4</v>
      </c>
      <c r="E84" s="28">
        <v>0</v>
      </c>
      <c r="F84" s="28">
        <v>120</v>
      </c>
      <c r="G84" s="33">
        <f>E84/F84</f>
        <v>0</v>
      </c>
      <c r="H84" s="27"/>
      <c r="I84" s="30"/>
      <c r="J84" s="30"/>
      <c r="K84" s="30"/>
      <c r="L84" s="30"/>
      <c r="M84" s="30"/>
      <c r="N84" s="31"/>
      <c r="O84" s="31"/>
      <c r="P84" s="31"/>
      <c r="Q84" s="31"/>
      <c r="R84" s="31"/>
      <c r="S84" s="31"/>
      <c r="T84" s="31">
        <f>D84+H84+L84+P84</f>
        <v>4</v>
      </c>
      <c r="U84" s="31">
        <f>E84+I84+M84+Q84</f>
        <v>0</v>
      </c>
      <c r="V84" s="31">
        <f>F84+J84+N84+R84</f>
        <v>120</v>
      </c>
      <c r="W84" s="31">
        <f>U84/V84</f>
        <v>0</v>
      </c>
    </row>
    <row r="85" spans="2:23" ht="24" thickBot="1">
      <c r="B85" s="26">
        <v>70</v>
      </c>
      <c r="C85" s="12"/>
      <c r="D85" s="13"/>
      <c r="E85" s="13"/>
      <c r="F85" s="13"/>
      <c r="G85" s="33"/>
      <c r="H85" s="11"/>
      <c r="I85" s="11"/>
      <c r="J85" s="15"/>
      <c r="K85" s="30"/>
      <c r="L85" s="15"/>
      <c r="M85" s="15"/>
      <c r="N85" s="15"/>
      <c r="O85" s="31"/>
      <c r="P85" s="15"/>
      <c r="Q85" s="15"/>
      <c r="R85" s="15"/>
      <c r="S85" s="31"/>
      <c r="T85" s="15"/>
      <c r="U85" s="15"/>
      <c r="V85" s="15"/>
      <c r="W85" s="15"/>
    </row>
    <row r="86" spans="2:23" ht="24" thickBot="1">
      <c r="B86" s="26">
        <v>71</v>
      </c>
      <c r="C86" s="12"/>
      <c r="D86" s="13"/>
      <c r="E86" s="13"/>
      <c r="F86" s="13"/>
      <c r="G86" s="33"/>
      <c r="H86" s="11"/>
      <c r="I86" s="11"/>
      <c r="J86" s="15"/>
      <c r="K86" s="30"/>
      <c r="L86" s="15"/>
      <c r="M86" s="15"/>
      <c r="N86" s="15"/>
      <c r="O86" s="31"/>
      <c r="P86" s="15"/>
      <c r="Q86" s="15"/>
      <c r="R86" s="15"/>
      <c r="S86" s="31"/>
      <c r="T86" s="15"/>
      <c r="U86" s="15"/>
      <c r="V86" s="15"/>
      <c r="W86" s="15"/>
    </row>
    <row r="87" spans="2:23" ht="24" thickBot="1">
      <c r="B87" s="26">
        <v>72</v>
      </c>
      <c r="C87" s="12"/>
      <c r="D87" s="13"/>
      <c r="E87" s="13"/>
      <c r="F87" s="13"/>
      <c r="G87" s="33"/>
      <c r="H87" s="11"/>
      <c r="I87" s="11"/>
      <c r="J87" s="15"/>
      <c r="K87" s="30"/>
      <c r="L87" s="15"/>
      <c r="M87" s="15"/>
      <c r="N87" s="15"/>
      <c r="O87" s="31"/>
      <c r="P87" s="15"/>
      <c r="Q87" s="15"/>
      <c r="R87" s="15"/>
      <c r="S87" s="31"/>
      <c r="T87" s="15"/>
      <c r="U87" s="15"/>
      <c r="V87" s="15"/>
      <c r="W87" s="15"/>
    </row>
    <row r="88" spans="2:23" ht="24" thickBot="1">
      <c r="B88" s="26">
        <v>73</v>
      </c>
      <c r="C88" s="12"/>
      <c r="D88" s="13"/>
      <c r="E88" s="13"/>
      <c r="F88" s="13"/>
      <c r="G88" s="33"/>
      <c r="H88" s="11"/>
      <c r="I88" s="11"/>
      <c r="J88" s="15"/>
      <c r="K88" s="30"/>
      <c r="L88" s="15"/>
      <c r="M88" s="15"/>
      <c r="N88" s="15"/>
      <c r="O88" s="31"/>
      <c r="P88" s="15"/>
      <c r="Q88" s="15"/>
      <c r="R88" s="15"/>
      <c r="S88" s="31"/>
      <c r="T88" s="15"/>
      <c r="U88" s="15"/>
      <c r="V88" s="15"/>
      <c r="W88" s="15"/>
    </row>
    <row r="89" spans="2:23" ht="24" thickBot="1">
      <c r="B89" s="26">
        <v>74</v>
      </c>
      <c r="C89" s="12"/>
      <c r="D89" s="13"/>
      <c r="E89" s="13"/>
      <c r="F89" s="13"/>
      <c r="G89" s="33"/>
      <c r="H89" s="11"/>
      <c r="I89" s="11"/>
      <c r="J89" s="15"/>
      <c r="K89" s="30"/>
      <c r="L89" s="15"/>
      <c r="M89" s="15"/>
      <c r="N89" s="15"/>
      <c r="O89" s="31"/>
      <c r="P89" s="15"/>
      <c r="Q89" s="15"/>
      <c r="R89" s="15"/>
      <c r="S89" s="31"/>
      <c r="T89" s="15"/>
      <c r="U89" s="15"/>
      <c r="V89" s="15"/>
      <c r="W89" s="15"/>
    </row>
    <row r="90" spans="2:23" ht="24" thickBot="1">
      <c r="B90" s="26">
        <v>75</v>
      </c>
      <c r="C90" s="12"/>
      <c r="D90" s="13"/>
      <c r="E90" s="13"/>
      <c r="F90" s="13"/>
      <c r="G90" s="33"/>
      <c r="H90" s="11"/>
      <c r="I90" s="11"/>
      <c r="J90" s="15"/>
      <c r="K90" s="30"/>
      <c r="L90" s="15"/>
      <c r="M90" s="15"/>
      <c r="N90" s="15"/>
      <c r="O90" s="31"/>
      <c r="P90" s="15"/>
      <c r="Q90" s="15"/>
      <c r="R90" s="15"/>
      <c r="S90" s="31"/>
      <c r="T90" s="15"/>
      <c r="U90" s="15"/>
      <c r="V90" s="15"/>
      <c r="W90" s="15"/>
    </row>
    <row r="91" spans="2:23" ht="24" thickBot="1">
      <c r="B91" s="26">
        <v>76</v>
      </c>
      <c r="C91" s="12"/>
      <c r="D91" s="13"/>
      <c r="E91" s="13"/>
      <c r="F91" s="13"/>
      <c r="G91" s="33"/>
      <c r="H91" s="11"/>
      <c r="I91" s="11"/>
      <c r="J91" s="15"/>
      <c r="K91" s="30"/>
      <c r="L91" s="15"/>
      <c r="M91" s="15"/>
      <c r="N91" s="15"/>
      <c r="O91" s="31"/>
      <c r="P91" s="15"/>
      <c r="Q91" s="15"/>
      <c r="R91" s="15"/>
      <c r="S91" s="31"/>
      <c r="T91" s="15"/>
      <c r="U91" s="15"/>
      <c r="V91" s="15"/>
      <c r="W91" s="15"/>
    </row>
    <row r="92" spans="2:23" ht="24" thickBot="1">
      <c r="B92" s="26">
        <v>77</v>
      </c>
      <c r="C92" s="12"/>
      <c r="D92" s="13"/>
      <c r="E92" s="13"/>
      <c r="F92" s="13"/>
      <c r="G92" s="33"/>
      <c r="H92" s="11"/>
      <c r="I92" s="11"/>
      <c r="J92" s="15"/>
      <c r="K92" s="30"/>
      <c r="L92" s="15"/>
      <c r="M92" s="15"/>
      <c r="N92" s="15"/>
      <c r="O92" s="31"/>
      <c r="P92" s="15"/>
      <c r="Q92" s="15"/>
      <c r="R92" s="15"/>
      <c r="S92" s="31"/>
      <c r="T92" s="15"/>
      <c r="U92" s="15"/>
      <c r="V92" s="15"/>
      <c r="W92" s="15"/>
    </row>
    <row r="93" spans="2:23" ht="24" thickBot="1">
      <c r="B93" s="26">
        <v>78</v>
      </c>
      <c r="C93" s="12"/>
      <c r="D93" s="13"/>
      <c r="E93" s="13"/>
      <c r="F93" s="13"/>
      <c r="G93" s="33"/>
      <c r="H93" s="11"/>
      <c r="I93" s="11"/>
      <c r="J93" s="15"/>
      <c r="K93" s="30"/>
      <c r="L93" s="15"/>
      <c r="M93" s="15"/>
      <c r="N93" s="15"/>
      <c r="O93" s="31"/>
      <c r="P93" s="15"/>
      <c r="Q93" s="15"/>
      <c r="R93" s="15"/>
      <c r="S93" s="31"/>
      <c r="T93" s="15"/>
      <c r="U93" s="15"/>
      <c r="V93" s="15"/>
      <c r="W93" s="15"/>
    </row>
    <row r="94" spans="2:23" ht="24" thickBot="1">
      <c r="B94" s="26">
        <v>79</v>
      </c>
      <c r="C94" s="12"/>
      <c r="D94" s="13"/>
      <c r="E94" s="13"/>
      <c r="F94" s="13"/>
      <c r="G94" s="33"/>
      <c r="H94" s="11"/>
      <c r="I94" s="11"/>
      <c r="J94" s="15"/>
      <c r="K94" s="30"/>
      <c r="L94" s="15"/>
      <c r="M94" s="15"/>
      <c r="N94" s="15"/>
      <c r="O94" s="31"/>
      <c r="P94" s="15"/>
      <c r="Q94" s="15"/>
      <c r="R94" s="15"/>
      <c r="S94" s="31"/>
      <c r="T94" s="15"/>
      <c r="U94" s="15"/>
      <c r="V94" s="15"/>
      <c r="W94" s="15"/>
    </row>
    <row r="95" spans="2:23" ht="24" thickBot="1">
      <c r="B95" s="26">
        <v>80</v>
      </c>
      <c r="C95" s="12"/>
      <c r="D95" s="13"/>
      <c r="E95" s="13"/>
      <c r="F95" s="13"/>
      <c r="G95" s="33"/>
      <c r="H95" s="11"/>
      <c r="I95" s="11"/>
      <c r="J95" s="15"/>
      <c r="K95" s="30"/>
      <c r="L95" s="15"/>
      <c r="M95" s="15"/>
      <c r="N95" s="15"/>
      <c r="O95" s="31"/>
      <c r="P95" s="15"/>
      <c r="Q95" s="15"/>
      <c r="R95" s="15"/>
      <c r="S95" s="31"/>
      <c r="T95" s="15"/>
      <c r="U95" s="15"/>
      <c r="V95" s="15"/>
      <c r="W95" s="15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95"/>
  <sheetViews>
    <sheetView showGridLines="0" zoomScale="45" zoomScaleNormal="45" workbookViewId="0" topLeftCell="A1">
      <selection activeCell="I29" sqref="I29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45" t="s">
        <v>137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45" t="s">
        <v>12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6:19" ht="15.75"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3" ht="24" thickBot="1"/>
    <row r="14" spans="2:23" ht="24" thickBot="1">
      <c r="B14" s="35" t="s">
        <v>0</v>
      </c>
      <c r="C14" s="42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44"/>
      <c r="C15" s="43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/>
      <c r="D16" s="28"/>
      <c r="E16" s="28"/>
      <c r="F16" s="28"/>
      <c r="G16" s="29"/>
      <c r="H16" s="27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21" customHeight="1" thickBot="1">
      <c r="B17" s="26">
        <v>2</v>
      </c>
      <c r="C17" s="32"/>
      <c r="D17" s="28"/>
      <c r="E17" s="30"/>
      <c r="F17" s="30"/>
      <c r="G17" s="29"/>
      <c r="H17" s="27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ht="21" customHeight="1" thickBot="1">
      <c r="B18" s="26">
        <v>3</v>
      </c>
      <c r="C18" s="32"/>
      <c r="D18" s="28"/>
      <c r="E18" s="28"/>
      <c r="F18" s="28"/>
      <c r="G18" s="29"/>
      <c r="H18" s="27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ht="21" customHeight="1" thickBot="1">
      <c r="B19" s="26">
        <v>4</v>
      </c>
      <c r="C19" s="32"/>
      <c r="D19" s="28"/>
      <c r="E19" s="28"/>
      <c r="F19" s="28"/>
      <c r="G19" s="29"/>
      <c r="H19" s="27"/>
      <c r="I19" s="30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21" customHeight="1" thickBot="1">
      <c r="B20" s="26">
        <v>5</v>
      </c>
      <c r="C20" s="32"/>
      <c r="D20" s="28"/>
      <c r="E20" s="28"/>
      <c r="F20" s="28"/>
      <c r="G20" s="29"/>
      <c r="H20" s="27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21" customHeight="1" thickBot="1">
      <c r="B21" s="26">
        <v>6</v>
      </c>
      <c r="C21" s="32"/>
      <c r="D21" s="28"/>
      <c r="E21" s="28"/>
      <c r="F21" s="28"/>
      <c r="G21" s="29"/>
      <c r="H21" s="27"/>
      <c r="I21" s="30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ht="21" customHeight="1" thickBot="1">
      <c r="B22" s="26">
        <v>7</v>
      </c>
      <c r="C22" s="32"/>
      <c r="D22" s="28"/>
      <c r="E22" s="28"/>
      <c r="F22" s="28"/>
      <c r="G22" s="29"/>
      <c r="H22" s="27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21" customHeight="1" thickBot="1">
      <c r="B23" s="26">
        <v>8</v>
      </c>
      <c r="C23" s="32"/>
      <c r="D23" s="28"/>
      <c r="E23" s="28"/>
      <c r="F23" s="28"/>
      <c r="G23" s="29"/>
      <c r="H23" s="27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ht="21" customHeight="1" thickBot="1">
      <c r="B24" s="26">
        <v>9</v>
      </c>
      <c r="C24" s="32"/>
      <c r="D24" s="28"/>
      <c r="E24" s="28"/>
      <c r="F24" s="28"/>
      <c r="G24" s="29"/>
      <c r="H24" s="27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ht="21" customHeight="1" thickBot="1">
      <c r="B25" s="26">
        <v>10</v>
      </c>
      <c r="C25" s="32"/>
      <c r="D25" s="28"/>
      <c r="E25" s="28"/>
      <c r="F25" s="28"/>
      <c r="G25" s="29"/>
      <c r="H25" s="27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1" customHeight="1" thickBot="1">
      <c r="B26" s="26">
        <v>11</v>
      </c>
      <c r="C26" s="32"/>
      <c r="D26" s="28"/>
      <c r="E26" s="28"/>
      <c r="F26" s="28"/>
      <c r="G26" s="29"/>
      <c r="H26" s="27"/>
      <c r="I26" s="27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ht="21" customHeight="1" thickBot="1">
      <c r="B27" s="26">
        <v>12</v>
      </c>
      <c r="C27" s="32"/>
      <c r="D27" s="28"/>
      <c r="E27" s="28"/>
      <c r="F27" s="28"/>
      <c r="G27" s="29"/>
      <c r="H27" s="27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ht="21" customHeight="1" thickBot="1">
      <c r="B28" s="26">
        <v>13</v>
      </c>
      <c r="C28" s="12"/>
      <c r="D28" s="28"/>
      <c r="E28" s="13"/>
      <c r="F28" s="13"/>
      <c r="G28" s="29"/>
      <c r="H28" s="11"/>
      <c r="I28" s="16"/>
      <c r="J28" s="16"/>
      <c r="K28" s="30"/>
      <c r="L28" s="16"/>
      <c r="M28" s="16"/>
      <c r="N28" s="15"/>
      <c r="O28" s="31"/>
      <c r="P28" s="15"/>
      <c r="Q28" s="15"/>
      <c r="R28" s="15"/>
      <c r="S28" s="31"/>
      <c r="T28" s="15"/>
      <c r="U28" s="15"/>
      <c r="V28" s="15"/>
      <c r="W28" s="15"/>
    </row>
    <row r="29" spans="2:23" ht="21" customHeight="1" thickBot="1">
      <c r="B29" s="26">
        <v>14</v>
      </c>
      <c r="C29" s="32"/>
      <c r="D29" s="28"/>
      <c r="E29" s="28"/>
      <c r="F29" s="28"/>
      <c r="G29" s="29"/>
      <c r="H29" s="27"/>
      <c r="I29" s="30"/>
      <c r="J29" s="30"/>
      <c r="K29" s="30"/>
      <c r="L29" s="30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ht="21" customHeight="1" thickBot="1">
      <c r="B30" s="26">
        <v>15</v>
      </c>
      <c r="C30" s="12"/>
      <c r="D30" s="13"/>
      <c r="E30" s="13"/>
      <c r="F30" s="13"/>
      <c r="G30" s="29"/>
      <c r="H30" s="11"/>
      <c r="I30" s="16"/>
      <c r="J30" s="16"/>
      <c r="K30" s="30"/>
      <c r="L30" s="16"/>
      <c r="M30" s="16"/>
      <c r="N30" s="15"/>
      <c r="O30" s="31"/>
      <c r="P30" s="15"/>
      <c r="Q30" s="15"/>
      <c r="R30" s="15"/>
      <c r="S30" s="31"/>
      <c r="T30" s="15"/>
      <c r="U30" s="15"/>
      <c r="V30" s="15"/>
      <c r="W30" s="15"/>
    </row>
    <row r="31" spans="2:23" ht="21" customHeight="1" thickBot="1">
      <c r="B31" s="26">
        <v>16</v>
      </c>
      <c r="C31" s="12"/>
      <c r="D31" s="13"/>
      <c r="E31" s="13"/>
      <c r="F31" s="13"/>
      <c r="G31" s="29"/>
      <c r="H31" s="11"/>
      <c r="I31" s="16"/>
      <c r="J31" s="16"/>
      <c r="K31" s="30"/>
      <c r="L31" s="16"/>
      <c r="M31" s="16"/>
      <c r="N31" s="15"/>
      <c r="O31" s="31"/>
      <c r="P31" s="15"/>
      <c r="Q31" s="15"/>
      <c r="R31" s="15"/>
      <c r="S31" s="31"/>
      <c r="T31" s="15"/>
      <c r="U31" s="15"/>
      <c r="V31" s="15"/>
      <c r="W31" s="15"/>
    </row>
    <row r="32" spans="2:23" ht="21" customHeight="1" thickBot="1">
      <c r="B32" s="26">
        <v>17</v>
      </c>
      <c r="C32" s="12"/>
      <c r="D32" s="13"/>
      <c r="E32" s="13"/>
      <c r="F32" s="13"/>
      <c r="G32" s="29"/>
      <c r="H32" s="11"/>
      <c r="I32" s="16"/>
      <c r="J32" s="16"/>
      <c r="K32" s="30"/>
      <c r="L32" s="16"/>
      <c r="M32" s="16"/>
      <c r="N32" s="15"/>
      <c r="O32" s="31"/>
      <c r="P32" s="15"/>
      <c r="Q32" s="15"/>
      <c r="R32" s="15"/>
      <c r="S32" s="31"/>
      <c r="T32" s="15"/>
      <c r="U32" s="15"/>
      <c r="V32" s="15"/>
      <c r="W32" s="15"/>
    </row>
    <row r="33" spans="2:23" ht="21" customHeight="1" thickBot="1">
      <c r="B33" s="26">
        <v>18</v>
      </c>
      <c r="C33" s="12"/>
      <c r="D33" s="13"/>
      <c r="E33" s="13"/>
      <c r="F33" s="13"/>
      <c r="G33" s="29"/>
      <c r="H33" s="11"/>
      <c r="I33" s="16"/>
      <c r="J33" s="16"/>
      <c r="K33" s="30"/>
      <c r="L33" s="16"/>
      <c r="M33" s="16"/>
      <c r="N33" s="15"/>
      <c r="O33" s="31"/>
      <c r="P33" s="15"/>
      <c r="Q33" s="15"/>
      <c r="R33" s="15"/>
      <c r="S33" s="31"/>
      <c r="T33" s="15"/>
      <c r="U33" s="15"/>
      <c r="V33" s="15"/>
      <c r="W33" s="15"/>
    </row>
    <row r="34" spans="2:23" ht="21" customHeight="1" thickBot="1">
      <c r="B34" s="26">
        <v>19</v>
      </c>
      <c r="C34" s="12"/>
      <c r="D34" s="13"/>
      <c r="E34" s="13"/>
      <c r="F34" s="13"/>
      <c r="G34" s="29"/>
      <c r="H34" s="11"/>
      <c r="I34" s="11"/>
      <c r="J34" s="16"/>
      <c r="K34" s="30"/>
      <c r="L34" s="16"/>
      <c r="M34" s="16"/>
      <c r="N34" s="15"/>
      <c r="O34" s="31"/>
      <c r="P34" s="15"/>
      <c r="Q34" s="15"/>
      <c r="R34" s="15"/>
      <c r="S34" s="31"/>
      <c r="T34" s="15"/>
      <c r="U34" s="15"/>
      <c r="V34" s="15"/>
      <c r="W34" s="15"/>
    </row>
    <row r="35" spans="2:23" ht="21" customHeight="1" thickBot="1">
      <c r="B35" s="26">
        <v>20</v>
      </c>
      <c r="C35" s="12"/>
      <c r="D35" s="28"/>
      <c r="E35" s="13"/>
      <c r="F35" s="13"/>
      <c r="G35" s="29"/>
      <c r="H35" s="11"/>
      <c r="I35" s="16"/>
      <c r="J35" s="16"/>
      <c r="K35" s="30"/>
      <c r="L35" s="16"/>
      <c r="M35" s="16"/>
      <c r="N35" s="15"/>
      <c r="O35" s="31"/>
      <c r="P35" s="15"/>
      <c r="Q35" s="15"/>
      <c r="R35" s="15"/>
      <c r="S35" s="31"/>
      <c r="T35" s="15"/>
      <c r="U35" s="15"/>
      <c r="V35" s="15"/>
      <c r="W35" s="15"/>
    </row>
    <row r="36" spans="2:23" ht="21" customHeight="1" thickBot="1">
      <c r="B36" s="26">
        <v>21</v>
      </c>
      <c r="C36" s="12"/>
      <c r="D36" s="13"/>
      <c r="E36" s="13"/>
      <c r="F36" s="13"/>
      <c r="G36" s="29"/>
      <c r="H36" s="11"/>
      <c r="I36" s="11"/>
      <c r="J36" s="16"/>
      <c r="K36" s="30"/>
      <c r="L36" s="16"/>
      <c r="M36" s="16"/>
      <c r="N36" s="15"/>
      <c r="O36" s="31"/>
      <c r="P36" s="15"/>
      <c r="Q36" s="15"/>
      <c r="R36" s="15"/>
      <c r="S36" s="31"/>
      <c r="T36" s="15"/>
      <c r="U36" s="15"/>
      <c r="V36" s="15"/>
      <c r="W36" s="15"/>
    </row>
    <row r="37" spans="2:23" ht="21" customHeight="1" thickBot="1">
      <c r="B37" s="26">
        <v>22</v>
      </c>
      <c r="C37" s="12"/>
      <c r="D37" s="13"/>
      <c r="E37" s="13"/>
      <c r="F37" s="13"/>
      <c r="G37" s="29"/>
      <c r="H37" s="11"/>
      <c r="I37" s="16"/>
      <c r="J37" s="16"/>
      <c r="K37" s="30"/>
      <c r="L37" s="16"/>
      <c r="M37" s="16"/>
      <c r="N37" s="15"/>
      <c r="O37" s="31"/>
      <c r="P37" s="15"/>
      <c r="Q37" s="15"/>
      <c r="R37" s="15"/>
      <c r="S37" s="31"/>
      <c r="T37" s="15"/>
      <c r="U37" s="15"/>
      <c r="V37" s="15"/>
      <c r="W37" s="15"/>
    </row>
    <row r="38" spans="2:23" ht="21" customHeight="1" thickBot="1">
      <c r="B38" s="26">
        <v>23</v>
      </c>
      <c r="C38" s="12"/>
      <c r="D38" s="13"/>
      <c r="E38" s="13"/>
      <c r="F38" s="13"/>
      <c r="G38" s="29"/>
      <c r="H38" s="11"/>
      <c r="I38" s="16"/>
      <c r="J38" s="16"/>
      <c r="K38" s="30"/>
      <c r="L38" s="16"/>
      <c r="M38" s="16"/>
      <c r="N38" s="15"/>
      <c r="O38" s="31"/>
      <c r="P38" s="15"/>
      <c r="Q38" s="15"/>
      <c r="R38" s="15"/>
      <c r="S38" s="31"/>
      <c r="T38" s="15"/>
      <c r="U38" s="15"/>
      <c r="V38" s="15"/>
      <c r="W38" s="15"/>
    </row>
    <row r="39" spans="2:23" ht="21" customHeight="1" thickBot="1">
      <c r="B39" s="26">
        <v>24</v>
      </c>
      <c r="C39" s="12"/>
      <c r="D39" s="13"/>
      <c r="E39" s="13"/>
      <c r="F39" s="13"/>
      <c r="G39" s="29"/>
      <c r="H39" s="11"/>
      <c r="I39" s="16"/>
      <c r="J39" s="16"/>
      <c r="K39" s="30"/>
      <c r="L39" s="16"/>
      <c r="M39" s="16"/>
      <c r="N39" s="15"/>
      <c r="O39" s="31"/>
      <c r="P39" s="15"/>
      <c r="Q39" s="15"/>
      <c r="R39" s="15"/>
      <c r="S39" s="31"/>
      <c r="T39" s="15"/>
      <c r="U39" s="15"/>
      <c r="V39" s="15"/>
      <c r="W39" s="15"/>
    </row>
    <row r="40" spans="2:23" ht="21" customHeight="1" thickBot="1">
      <c r="B40" s="26">
        <v>25</v>
      </c>
      <c r="C40" s="12"/>
      <c r="D40" s="13"/>
      <c r="E40" s="13"/>
      <c r="F40" s="13"/>
      <c r="G40" s="29"/>
      <c r="H40" s="11"/>
      <c r="I40" s="16"/>
      <c r="J40" s="16"/>
      <c r="K40" s="30"/>
      <c r="L40" s="16"/>
      <c r="M40" s="16"/>
      <c r="N40" s="15"/>
      <c r="O40" s="31"/>
      <c r="P40" s="15"/>
      <c r="Q40" s="15"/>
      <c r="R40" s="15"/>
      <c r="S40" s="31"/>
      <c r="T40" s="15"/>
      <c r="U40" s="15"/>
      <c r="V40" s="15"/>
      <c r="W40" s="15"/>
    </row>
    <row r="41" spans="2:23" ht="21" customHeight="1" thickBot="1">
      <c r="B41" s="26">
        <v>26</v>
      </c>
      <c r="C41" s="12"/>
      <c r="D41" s="13"/>
      <c r="E41" s="13"/>
      <c r="F41" s="13"/>
      <c r="G41" s="29"/>
      <c r="H41" s="11"/>
      <c r="I41" s="16"/>
      <c r="J41" s="16"/>
      <c r="K41" s="30"/>
      <c r="L41" s="16"/>
      <c r="M41" s="16"/>
      <c r="N41" s="15"/>
      <c r="O41" s="31"/>
      <c r="P41" s="15"/>
      <c r="Q41" s="15"/>
      <c r="R41" s="15"/>
      <c r="S41" s="31"/>
      <c r="T41" s="15"/>
      <c r="U41" s="15"/>
      <c r="V41" s="15"/>
      <c r="W41" s="15"/>
    </row>
    <row r="42" spans="2:23" ht="21" customHeight="1" thickBot="1">
      <c r="B42" s="26">
        <v>27</v>
      </c>
      <c r="C42" s="12"/>
      <c r="D42" s="13"/>
      <c r="E42" s="13"/>
      <c r="F42" s="13"/>
      <c r="G42" s="29"/>
      <c r="H42" s="11"/>
      <c r="I42" s="16"/>
      <c r="J42" s="16"/>
      <c r="K42" s="30"/>
      <c r="L42" s="16"/>
      <c r="M42" s="16"/>
      <c r="N42" s="15"/>
      <c r="O42" s="31"/>
      <c r="P42" s="15"/>
      <c r="Q42" s="15"/>
      <c r="R42" s="15"/>
      <c r="S42" s="31"/>
      <c r="T42" s="15"/>
      <c r="U42" s="15"/>
      <c r="V42" s="15"/>
      <c r="W42" s="15"/>
    </row>
    <row r="43" spans="2:23" ht="21" customHeight="1" thickBot="1">
      <c r="B43" s="26">
        <v>28</v>
      </c>
      <c r="C43" s="12"/>
      <c r="D43" s="13"/>
      <c r="E43" s="13"/>
      <c r="F43" s="13"/>
      <c r="G43" s="29"/>
      <c r="H43" s="11"/>
      <c r="I43" s="11"/>
      <c r="J43" s="16"/>
      <c r="K43" s="30"/>
      <c r="L43" s="16"/>
      <c r="M43" s="16"/>
      <c r="N43" s="15"/>
      <c r="O43" s="31"/>
      <c r="P43" s="15"/>
      <c r="Q43" s="15"/>
      <c r="R43" s="15"/>
      <c r="S43" s="31"/>
      <c r="T43" s="15"/>
      <c r="U43" s="15"/>
      <c r="V43" s="15"/>
      <c r="W43" s="15"/>
    </row>
    <row r="44" spans="2:23" ht="21" customHeight="1" thickBot="1">
      <c r="B44" s="26">
        <v>29</v>
      </c>
      <c r="C44" s="12"/>
      <c r="D44" s="13"/>
      <c r="E44" s="13"/>
      <c r="F44" s="13"/>
      <c r="G44" s="29"/>
      <c r="H44" s="11"/>
      <c r="I44" s="16"/>
      <c r="J44" s="16"/>
      <c r="K44" s="30"/>
      <c r="L44" s="16"/>
      <c r="M44" s="16"/>
      <c r="N44" s="15"/>
      <c r="O44" s="31"/>
      <c r="P44" s="15"/>
      <c r="Q44" s="15"/>
      <c r="R44" s="15"/>
      <c r="S44" s="31"/>
      <c r="T44" s="15"/>
      <c r="U44" s="15"/>
      <c r="V44" s="15"/>
      <c r="W44" s="15"/>
    </row>
    <row r="45" spans="2:23" ht="21" customHeight="1" thickBot="1">
      <c r="B45" s="26">
        <v>30</v>
      </c>
      <c r="C45" s="12"/>
      <c r="D45" s="13"/>
      <c r="E45" s="13"/>
      <c r="F45" s="13"/>
      <c r="G45" s="29"/>
      <c r="H45" s="11"/>
      <c r="I45" s="16"/>
      <c r="J45" s="16"/>
      <c r="K45" s="30"/>
      <c r="L45" s="16"/>
      <c r="M45" s="16"/>
      <c r="N45" s="15"/>
      <c r="O45" s="31"/>
      <c r="P45" s="15"/>
      <c r="Q45" s="15"/>
      <c r="R45" s="15"/>
      <c r="S45" s="31"/>
      <c r="T45" s="15"/>
      <c r="U45" s="15"/>
      <c r="V45" s="15"/>
      <c r="W45" s="15"/>
    </row>
    <row r="46" spans="2:23" ht="21" customHeight="1" thickBot="1">
      <c r="B46" s="26">
        <v>31</v>
      </c>
      <c r="C46" s="12"/>
      <c r="D46" s="13"/>
      <c r="E46" s="13"/>
      <c r="F46" s="13"/>
      <c r="G46" s="29"/>
      <c r="H46" s="11"/>
      <c r="I46" s="16"/>
      <c r="J46" s="16"/>
      <c r="K46" s="30"/>
      <c r="L46" s="16"/>
      <c r="M46" s="16"/>
      <c r="N46" s="15"/>
      <c r="O46" s="31"/>
      <c r="P46" s="15"/>
      <c r="Q46" s="15"/>
      <c r="R46" s="15"/>
      <c r="S46" s="31"/>
      <c r="T46" s="15"/>
      <c r="U46" s="15"/>
      <c r="V46" s="15"/>
      <c r="W46" s="15"/>
    </row>
    <row r="47" spans="2:23" ht="21" customHeight="1" thickBot="1">
      <c r="B47" s="26">
        <v>32</v>
      </c>
      <c r="C47" s="12"/>
      <c r="D47" s="13"/>
      <c r="E47" s="13"/>
      <c r="F47" s="13"/>
      <c r="G47" s="29"/>
      <c r="H47" s="11"/>
      <c r="I47" s="16"/>
      <c r="J47" s="16"/>
      <c r="K47" s="30"/>
      <c r="L47" s="16"/>
      <c r="M47" s="16"/>
      <c r="N47" s="15"/>
      <c r="O47" s="31"/>
      <c r="P47" s="15"/>
      <c r="Q47" s="15"/>
      <c r="R47" s="15"/>
      <c r="S47" s="31"/>
      <c r="T47" s="15"/>
      <c r="U47" s="15"/>
      <c r="V47" s="15"/>
      <c r="W47" s="15"/>
    </row>
    <row r="48" spans="2:23" ht="21" customHeight="1" thickBot="1">
      <c r="B48" s="26">
        <v>33</v>
      </c>
      <c r="C48" s="12"/>
      <c r="D48" s="13"/>
      <c r="E48" s="13"/>
      <c r="F48" s="13"/>
      <c r="G48" s="29"/>
      <c r="H48" s="11"/>
      <c r="I48" s="16"/>
      <c r="J48" s="16"/>
      <c r="K48" s="30"/>
      <c r="L48" s="16"/>
      <c r="M48" s="16"/>
      <c r="N48" s="15"/>
      <c r="O48" s="31"/>
      <c r="P48" s="15"/>
      <c r="Q48" s="15"/>
      <c r="R48" s="15"/>
      <c r="S48" s="31"/>
      <c r="T48" s="15"/>
      <c r="U48" s="15"/>
      <c r="V48" s="15"/>
      <c r="W48" s="15"/>
    </row>
    <row r="49" spans="2:23" ht="21" customHeight="1" thickBot="1">
      <c r="B49" s="26">
        <v>34</v>
      </c>
      <c r="C49" s="12"/>
      <c r="D49" s="13"/>
      <c r="E49" s="13"/>
      <c r="F49" s="13"/>
      <c r="G49" s="29"/>
      <c r="H49" s="11"/>
      <c r="I49" s="16"/>
      <c r="J49" s="16"/>
      <c r="K49" s="30"/>
      <c r="L49" s="16"/>
      <c r="M49" s="16"/>
      <c r="N49" s="15"/>
      <c r="O49" s="31"/>
      <c r="P49" s="15"/>
      <c r="Q49" s="15"/>
      <c r="R49" s="15"/>
      <c r="S49" s="31"/>
      <c r="T49" s="15"/>
      <c r="U49" s="15"/>
      <c r="V49" s="15"/>
      <c r="W49" s="15"/>
    </row>
    <row r="50" spans="2:23" ht="21" customHeight="1" thickBot="1">
      <c r="B50" s="26">
        <v>35</v>
      </c>
      <c r="C50" s="12"/>
      <c r="D50" s="13"/>
      <c r="E50" s="13"/>
      <c r="F50" s="13"/>
      <c r="G50" s="29"/>
      <c r="H50" s="11"/>
      <c r="I50" s="11"/>
      <c r="J50" s="16"/>
      <c r="K50" s="30"/>
      <c r="L50" s="16"/>
      <c r="M50" s="16"/>
      <c r="N50" s="15"/>
      <c r="O50" s="31"/>
      <c r="P50" s="15"/>
      <c r="Q50" s="15"/>
      <c r="R50" s="15"/>
      <c r="S50" s="31"/>
      <c r="T50" s="15"/>
      <c r="U50" s="15"/>
      <c r="V50" s="15"/>
      <c r="W50" s="15"/>
    </row>
    <row r="51" spans="2:23" ht="21" customHeight="1" thickBot="1">
      <c r="B51" s="26">
        <v>36</v>
      </c>
      <c r="C51" s="12"/>
      <c r="D51" s="13"/>
      <c r="E51" s="13"/>
      <c r="F51" s="13"/>
      <c r="G51" s="29"/>
      <c r="H51" s="11"/>
      <c r="I51" s="16"/>
      <c r="J51" s="16"/>
      <c r="K51" s="30"/>
      <c r="L51" s="16"/>
      <c r="M51" s="16"/>
      <c r="N51" s="15"/>
      <c r="O51" s="31"/>
      <c r="P51" s="15"/>
      <c r="Q51" s="15"/>
      <c r="R51" s="15"/>
      <c r="S51" s="31"/>
      <c r="T51" s="15"/>
      <c r="U51" s="15"/>
      <c r="V51" s="15"/>
      <c r="W51" s="15"/>
    </row>
    <row r="52" spans="2:23" ht="21" customHeight="1" thickBot="1">
      <c r="B52" s="26">
        <v>37</v>
      </c>
      <c r="C52" s="12"/>
      <c r="D52" s="13"/>
      <c r="E52" s="13"/>
      <c r="F52" s="13"/>
      <c r="G52" s="29"/>
      <c r="H52" s="11"/>
      <c r="I52" s="16"/>
      <c r="J52" s="16"/>
      <c r="K52" s="30"/>
      <c r="L52" s="16"/>
      <c r="M52" s="16"/>
      <c r="N52" s="15"/>
      <c r="O52" s="31"/>
      <c r="P52" s="15"/>
      <c r="Q52" s="15"/>
      <c r="R52" s="15"/>
      <c r="S52" s="31"/>
      <c r="T52" s="15"/>
      <c r="U52" s="15"/>
      <c r="V52" s="15"/>
      <c r="W52" s="15"/>
    </row>
    <row r="53" spans="2:23" ht="21" customHeight="1" thickBot="1">
      <c r="B53" s="26">
        <v>38</v>
      </c>
      <c r="C53" s="12"/>
      <c r="D53" s="13"/>
      <c r="E53" s="13"/>
      <c r="F53" s="13"/>
      <c r="G53" s="29"/>
      <c r="H53" s="11"/>
      <c r="I53" s="16"/>
      <c r="J53" s="16"/>
      <c r="K53" s="30"/>
      <c r="L53" s="16"/>
      <c r="M53" s="16"/>
      <c r="N53" s="15"/>
      <c r="O53" s="31"/>
      <c r="P53" s="15"/>
      <c r="Q53" s="15"/>
      <c r="R53" s="15"/>
      <c r="S53" s="31"/>
      <c r="T53" s="15"/>
      <c r="U53" s="15"/>
      <c r="V53" s="15"/>
      <c r="W53" s="15"/>
    </row>
    <row r="54" spans="2:23" ht="21" customHeight="1" thickBot="1">
      <c r="B54" s="26">
        <v>39</v>
      </c>
      <c r="C54" s="12"/>
      <c r="D54" s="13"/>
      <c r="E54" s="13"/>
      <c r="F54" s="13"/>
      <c r="G54" s="29"/>
      <c r="H54" s="11"/>
      <c r="I54" s="16"/>
      <c r="J54" s="16"/>
      <c r="K54" s="30"/>
      <c r="L54" s="16"/>
      <c r="M54" s="16"/>
      <c r="N54" s="15"/>
      <c r="O54" s="31"/>
      <c r="P54" s="15"/>
      <c r="Q54" s="15"/>
      <c r="R54" s="15"/>
      <c r="S54" s="31"/>
      <c r="T54" s="15"/>
      <c r="U54" s="15"/>
      <c r="V54" s="15"/>
      <c r="W54" s="15"/>
    </row>
    <row r="55" spans="2:23" ht="21" customHeight="1" thickBot="1">
      <c r="B55" s="26">
        <v>40</v>
      </c>
      <c r="C55" s="12"/>
      <c r="D55" s="13"/>
      <c r="E55" s="13"/>
      <c r="F55" s="13"/>
      <c r="G55" s="29"/>
      <c r="H55" s="11"/>
      <c r="I55" s="16"/>
      <c r="J55" s="16"/>
      <c r="K55" s="30"/>
      <c r="L55" s="16"/>
      <c r="M55" s="16"/>
      <c r="N55" s="15"/>
      <c r="O55" s="31"/>
      <c r="P55" s="15"/>
      <c r="Q55" s="15"/>
      <c r="R55" s="15"/>
      <c r="S55" s="31"/>
      <c r="T55" s="15"/>
      <c r="U55" s="15"/>
      <c r="V55" s="15"/>
      <c r="W55" s="15"/>
    </row>
    <row r="56" spans="2:23" ht="21" customHeight="1" thickBot="1">
      <c r="B56" s="26">
        <v>41</v>
      </c>
      <c r="C56" s="12"/>
      <c r="D56" s="13"/>
      <c r="E56" s="13"/>
      <c r="F56" s="13"/>
      <c r="G56" s="29"/>
      <c r="H56" s="11"/>
      <c r="I56" s="16"/>
      <c r="J56" s="16"/>
      <c r="K56" s="30"/>
      <c r="L56" s="16"/>
      <c r="M56" s="16"/>
      <c r="N56" s="15"/>
      <c r="O56" s="31"/>
      <c r="P56" s="15"/>
      <c r="Q56" s="15"/>
      <c r="R56" s="15"/>
      <c r="S56" s="31"/>
      <c r="T56" s="15"/>
      <c r="U56" s="15"/>
      <c r="V56" s="15"/>
      <c r="W56" s="15"/>
    </row>
    <row r="57" spans="2:23" ht="21" customHeight="1" thickBot="1">
      <c r="B57" s="26">
        <v>42</v>
      </c>
      <c r="C57" s="12"/>
      <c r="D57" s="13"/>
      <c r="E57" s="13"/>
      <c r="F57" s="13"/>
      <c r="G57" s="29"/>
      <c r="H57" s="11"/>
      <c r="I57" s="16"/>
      <c r="J57" s="16"/>
      <c r="K57" s="30"/>
      <c r="L57" s="16"/>
      <c r="M57" s="16"/>
      <c r="N57" s="15"/>
      <c r="O57" s="31"/>
      <c r="P57" s="15"/>
      <c r="Q57" s="15"/>
      <c r="R57" s="15"/>
      <c r="S57" s="31"/>
      <c r="T57" s="15"/>
      <c r="U57" s="15"/>
      <c r="V57" s="15"/>
      <c r="W57" s="15"/>
    </row>
    <row r="58" spans="2:23" ht="21" customHeight="1" thickBot="1">
      <c r="B58" s="7">
        <v>43</v>
      </c>
      <c r="C58" s="12"/>
      <c r="D58" s="13"/>
      <c r="E58" s="13"/>
      <c r="F58" s="13"/>
      <c r="G58" s="22"/>
      <c r="H58" s="11"/>
      <c r="I58" s="16"/>
      <c r="J58" s="16"/>
      <c r="K58" s="16"/>
      <c r="L58" s="16"/>
      <c r="M58" s="16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2:23" ht="21" customHeight="1" thickBot="1">
      <c r="B59" s="8">
        <v>44</v>
      </c>
      <c r="C59" s="12"/>
      <c r="D59" s="13"/>
      <c r="E59" s="13"/>
      <c r="F59" s="13"/>
      <c r="G59" s="22"/>
      <c r="H59" s="11"/>
      <c r="I59" s="16"/>
      <c r="J59" s="16"/>
      <c r="K59" s="16"/>
      <c r="L59" s="16"/>
      <c r="M59" s="16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2:23" ht="21" customHeight="1" thickBot="1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95"/>
  <sheetViews>
    <sheetView showGridLines="0" zoomScale="36" zoomScaleNormal="36" workbookViewId="0" topLeftCell="A1">
      <selection activeCell="D14" sqref="D14:S14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45" t="s">
        <v>137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45" t="s">
        <v>13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6:19" ht="15.75"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3" ht="24" thickBot="1"/>
    <row r="14" spans="2:23" ht="24" thickBot="1">
      <c r="B14" s="35" t="s">
        <v>0</v>
      </c>
      <c r="C14" s="42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44"/>
      <c r="C15" s="43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/>
      <c r="D16" s="28"/>
      <c r="E16" s="28"/>
      <c r="F16" s="28"/>
      <c r="G16" s="29"/>
      <c r="H16" s="27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21" customHeight="1" thickBot="1">
      <c r="B17" s="26">
        <v>2</v>
      </c>
      <c r="C17" s="32"/>
      <c r="D17" s="28"/>
      <c r="E17" s="27"/>
      <c r="F17" s="27"/>
      <c r="G17" s="29"/>
      <c r="H17" s="27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ht="21" customHeight="1" thickBot="1">
      <c r="B18" s="26">
        <v>3</v>
      </c>
      <c r="C18" s="32"/>
      <c r="D18" s="28"/>
      <c r="E18" s="28"/>
      <c r="F18" s="28"/>
      <c r="G18" s="29"/>
      <c r="H18" s="27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ht="21" customHeight="1" thickBot="1">
      <c r="B19" s="26">
        <v>4</v>
      </c>
      <c r="C19" s="32"/>
      <c r="D19" s="28"/>
      <c r="E19" s="28"/>
      <c r="F19" s="28"/>
      <c r="G19" s="29"/>
      <c r="H19" s="27"/>
      <c r="I19" s="30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21" customHeight="1" thickBot="1">
      <c r="B20" s="26">
        <v>5</v>
      </c>
      <c r="C20" s="32"/>
      <c r="D20" s="28"/>
      <c r="E20" s="48"/>
      <c r="F20" s="48"/>
      <c r="G20" s="29"/>
      <c r="H20" s="27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21" customHeight="1" thickBot="1">
      <c r="B21" s="26">
        <v>6</v>
      </c>
      <c r="C21" s="32"/>
      <c r="D21" s="28"/>
      <c r="E21" s="28"/>
      <c r="F21" s="28"/>
      <c r="G21" s="29"/>
      <c r="H21" s="27"/>
      <c r="I21" s="30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ht="21" customHeight="1" thickBot="1">
      <c r="B22" s="26">
        <v>7</v>
      </c>
      <c r="C22" s="32"/>
      <c r="D22" s="28"/>
      <c r="E22" s="28"/>
      <c r="F22" s="28"/>
      <c r="G22" s="29"/>
      <c r="H22" s="27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21" customHeight="1" thickBot="1">
      <c r="B23" s="26">
        <v>8</v>
      </c>
      <c r="C23" s="32"/>
      <c r="D23" s="28"/>
      <c r="E23" s="28"/>
      <c r="F23" s="28"/>
      <c r="G23" s="29"/>
      <c r="H23" s="27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ht="21" customHeight="1" thickBot="1">
      <c r="B24" s="26">
        <v>9</v>
      </c>
      <c r="C24" s="32"/>
      <c r="D24" s="28"/>
      <c r="E24" s="28"/>
      <c r="F24" s="28"/>
      <c r="G24" s="29"/>
      <c r="H24" s="27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ht="21" customHeight="1" thickBot="1">
      <c r="B25" s="26">
        <v>10</v>
      </c>
      <c r="C25" s="32"/>
      <c r="D25" s="28"/>
      <c r="E25" s="28"/>
      <c r="F25" s="28"/>
      <c r="G25" s="29"/>
      <c r="H25" s="27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1" customHeight="1" thickBot="1">
      <c r="B26" s="26">
        <v>11</v>
      </c>
      <c r="C26" s="32"/>
      <c r="D26" s="28"/>
      <c r="E26" s="28"/>
      <c r="F26" s="28"/>
      <c r="G26" s="29"/>
      <c r="H26" s="27"/>
      <c r="I26" s="30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ht="21" customHeight="1" thickBot="1">
      <c r="B27" s="26">
        <v>12</v>
      </c>
      <c r="C27" s="32"/>
      <c r="D27" s="28"/>
      <c r="E27" s="28"/>
      <c r="F27" s="28"/>
      <c r="G27" s="29"/>
      <c r="H27" s="27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ht="21" customHeight="1" thickBot="1">
      <c r="B28" s="26">
        <v>13</v>
      </c>
      <c r="C28" s="32"/>
      <c r="D28" s="28"/>
      <c r="E28" s="28"/>
      <c r="F28" s="28"/>
      <c r="G28" s="29"/>
      <c r="H28" s="27"/>
      <c r="I28" s="30"/>
      <c r="J28" s="30"/>
      <c r="K28" s="30"/>
      <c r="L28" s="30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ht="21" customHeight="1" thickBot="1">
      <c r="B29" s="26">
        <v>14</v>
      </c>
      <c r="C29" s="32"/>
      <c r="D29" s="28"/>
      <c r="E29" s="28"/>
      <c r="F29" s="28"/>
      <c r="G29" s="29"/>
      <c r="H29" s="27"/>
      <c r="I29" s="30"/>
      <c r="J29" s="30"/>
      <c r="K29" s="30"/>
      <c r="L29" s="30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ht="21" customHeight="1" thickBot="1">
      <c r="B30" s="26">
        <v>15</v>
      </c>
      <c r="C30" s="32"/>
      <c r="D30" s="28"/>
      <c r="E30" s="28"/>
      <c r="F30" s="28"/>
      <c r="G30" s="29"/>
      <c r="H30" s="27"/>
      <c r="I30" s="30"/>
      <c r="J30" s="30"/>
      <c r="K30" s="30"/>
      <c r="L30" s="30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ht="21" customHeight="1" thickBot="1">
      <c r="B31" s="26">
        <v>16</v>
      </c>
      <c r="C31" s="32"/>
      <c r="D31" s="28"/>
      <c r="E31" s="28"/>
      <c r="F31" s="28"/>
      <c r="G31" s="29"/>
      <c r="H31" s="27"/>
      <c r="I31" s="27"/>
      <c r="J31" s="30"/>
      <c r="K31" s="30"/>
      <c r="L31" s="30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ht="21" customHeight="1" thickBot="1">
      <c r="B32" s="26">
        <v>17</v>
      </c>
      <c r="C32" s="32"/>
      <c r="D32" s="28"/>
      <c r="E32" s="28"/>
      <c r="F32" s="28"/>
      <c r="G32" s="29"/>
      <c r="H32" s="27"/>
      <c r="I32" s="27"/>
      <c r="J32" s="30"/>
      <c r="K32" s="30"/>
      <c r="L32" s="30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2:23" ht="21" customHeight="1" thickBot="1">
      <c r="B33" s="26">
        <v>18</v>
      </c>
      <c r="C33" s="32"/>
      <c r="D33" s="28"/>
      <c r="E33" s="28"/>
      <c r="F33" s="28"/>
      <c r="G33" s="29"/>
      <c r="H33" s="27"/>
      <c r="I33" s="30"/>
      <c r="J33" s="30"/>
      <c r="K33" s="30"/>
      <c r="L33" s="30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ht="21" customHeight="1" thickBot="1">
      <c r="B34" s="26">
        <v>19</v>
      </c>
      <c r="C34" s="32"/>
      <c r="D34" s="28"/>
      <c r="E34" s="28"/>
      <c r="F34" s="28"/>
      <c r="G34" s="29"/>
      <c r="H34" s="27"/>
      <c r="I34" s="30"/>
      <c r="J34" s="30"/>
      <c r="K34" s="30"/>
      <c r="L34" s="30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2:23" ht="21" customHeight="1" thickBot="1">
      <c r="B35" s="26">
        <v>20</v>
      </c>
      <c r="C35" s="32"/>
      <c r="D35" s="28"/>
      <c r="E35" s="28"/>
      <c r="F35" s="28"/>
      <c r="G35" s="29"/>
      <c r="H35" s="27"/>
      <c r="I35" s="30"/>
      <c r="J35" s="30"/>
      <c r="K35" s="30"/>
      <c r="L35" s="30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ht="21" customHeight="1" thickBot="1">
      <c r="B36" s="26">
        <v>21</v>
      </c>
      <c r="C36" s="32"/>
      <c r="D36" s="28"/>
      <c r="E36" s="28"/>
      <c r="F36" s="28"/>
      <c r="G36" s="29"/>
      <c r="H36" s="27"/>
      <c r="I36" s="30"/>
      <c r="J36" s="30"/>
      <c r="K36" s="30"/>
      <c r="L36" s="30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3" ht="21" customHeight="1" thickBot="1">
      <c r="B37" s="26">
        <v>22</v>
      </c>
      <c r="C37" s="32"/>
      <c r="D37" s="28"/>
      <c r="E37" s="28"/>
      <c r="F37" s="28"/>
      <c r="G37" s="29"/>
      <c r="H37" s="27"/>
      <c r="I37" s="27"/>
      <c r="J37" s="30"/>
      <c r="K37" s="30"/>
      <c r="L37" s="30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2:23" ht="21" customHeight="1" thickBot="1">
      <c r="B38" s="26">
        <v>23</v>
      </c>
      <c r="C38" s="32"/>
      <c r="D38" s="28"/>
      <c r="E38" s="28"/>
      <c r="F38" s="28"/>
      <c r="G38" s="29"/>
      <c r="H38" s="27"/>
      <c r="I38" s="30"/>
      <c r="J38" s="30"/>
      <c r="K38" s="30"/>
      <c r="L38" s="30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2:23" ht="21" customHeight="1" thickBot="1">
      <c r="B39" s="26">
        <v>24</v>
      </c>
      <c r="C39" s="32"/>
      <c r="D39" s="28"/>
      <c r="E39" s="28"/>
      <c r="F39" s="28"/>
      <c r="G39" s="29"/>
      <c r="H39" s="27"/>
      <c r="I39" s="30"/>
      <c r="J39" s="30"/>
      <c r="K39" s="30"/>
      <c r="L39" s="30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2:23" ht="21" customHeight="1" thickBot="1">
      <c r="B40" s="26">
        <v>25</v>
      </c>
      <c r="C40" s="32"/>
      <c r="D40" s="28"/>
      <c r="E40" s="28"/>
      <c r="F40" s="28"/>
      <c r="G40" s="29"/>
      <c r="H40" s="27"/>
      <c r="I40" s="30"/>
      <c r="J40" s="30"/>
      <c r="K40" s="30"/>
      <c r="L40" s="30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2:23" ht="21" customHeight="1" thickBot="1">
      <c r="B41" s="26">
        <v>26</v>
      </c>
      <c r="C41" s="32"/>
      <c r="D41" s="28"/>
      <c r="E41" s="28"/>
      <c r="F41" s="28"/>
      <c r="G41" s="29"/>
      <c r="H41" s="27"/>
      <c r="I41" s="30"/>
      <c r="J41" s="30"/>
      <c r="K41" s="30"/>
      <c r="L41" s="30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ht="21" customHeight="1" thickBot="1">
      <c r="B42" s="26">
        <v>27</v>
      </c>
      <c r="C42" s="32"/>
      <c r="D42" s="28"/>
      <c r="E42" s="28"/>
      <c r="F42" s="28"/>
      <c r="G42" s="29"/>
      <c r="H42" s="27"/>
      <c r="I42" s="30"/>
      <c r="J42" s="30"/>
      <c r="K42" s="30"/>
      <c r="L42" s="30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ht="21" customHeight="1" thickBot="1">
      <c r="B43" s="26">
        <v>28</v>
      </c>
      <c r="C43" s="32"/>
      <c r="D43" s="28"/>
      <c r="E43" s="28"/>
      <c r="F43" s="28"/>
      <c r="G43" s="29"/>
      <c r="H43" s="27"/>
      <c r="I43" s="30"/>
      <c r="J43" s="30"/>
      <c r="K43" s="30"/>
      <c r="L43" s="30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2:23" ht="21" customHeight="1" thickBot="1">
      <c r="B44" s="26">
        <v>29</v>
      </c>
      <c r="C44" s="32"/>
      <c r="D44" s="28"/>
      <c r="E44" s="28"/>
      <c r="F44" s="28"/>
      <c r="G44" s="29"/>
      <c r="H44" s="27"/>
      <c r="I44" s="30"/>
      <c r="J44" s="30"/>
      <c r="K44" s="30"/>
      <c r="L44" s="30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21" customHeight="1" thickBot="1">
      <c r="B45" s="26">
        <v>30</v>
      </c>
      <c r="C45" s="32"/>
      <c r="D45" s="28"/>
      <c r="E45" s="28"/>
      <c r="F45" s="28"/>
      <c r="G45" s="29"/>
      <c r="H45" s="27"/>
      <c r="I45" s="30"/>
      <c r="J45" s="30"/>
      <c r="K45" s="30"/>
      <c r="L45" s="30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21" customHeight="1" thickBot="1">
      <c r="B46" s="26">
        <v>31</v>
      </c>
      <c r="C46" s="32"/>
      <c r="D46" s="28"/>
      <c r="E46" s="28"/>
      <c r="F46" s="28"/>
      <c r="G46" s="29"/>
      <c r="H46" s="27"/>
      <c r="I46" s="30"/>
      <c r="J46" s="30"/>
      <c r="K46" s="30"/>
      <c r="L46" s="30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2:23" ht="21" customHeight="1" thickBot="1">
      <c r="B47" s="26">
        <v>32</v>
      </c>
      <c r="C47" s="32"/>
      <c r="D47" s="28"/>
      <c r="E47" s="28"/>
      <c r="F47" s="28"/>
      <c r="G47" s="29"/>
      <c r="H47" s="27"/>
      <c r="I47" s="30"/>
      <c r="J47" s="30"/>
      <c r="K47" s="30"/>
      <c r="L47" s="30"/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2:23" ht="21" customHeight="1" thickBot="1">
      <c r="B48" s="26">
        <v>33</v>
      </c>
      <c r="C48" s="32"/>
      <c r="D48" s="28"/>
      <c r="E48" s="28"/>
      <c r="F48" s="28"/>
      <c r="G48" s="29"/>
      <c r="H48" s="27"/>
      <c r="I48" s="30"/>
      <c r="J48" s="30"/>
      <c r="K48" s="30"/>
      <c r="L48" s="30"/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2:23" ht="21" customHeight="1" thickBot="1">
      <c r="B49" s="26">
        <v>34</v>
      </c>
      <c r="C49" s="32"/>
      <c r="D49" s="28"/>
      <c r="E49" s="28"/>
      <c r="F49" s="28"/>
      <c r="G49" s="29"/>
      <c r="H49" s="27"/>
      <c r="I49" s="30"/>
      <c r="J49" s="30"/>
      <c r="K49" s="30"/>
      <c r="L49" s="30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2:23" ht="21" customHeight="1" thickBot="1">
      <c r="B50" s="26">
        <v>35</v>
      </c>
      <c r="C50" s="32"/>
      <c r="D50" s="28"/>
      <c r="E50" s="28"/>
      <c r="F50" s="28"/>
      <c r="G50" s="29"/>
      <c r="H50" s="27"/>
      <c r="I50" s="27"/>
      <c r="J50" s="30"/>
      <c r="K50" s="30"/>
      <c r="L50" s="30"/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ht="21" customHeight="1" thickBot="1">
      <c r="B51" s="26">
        <v>36</v>
      </c>
      <c r="C51" s="32"/>
      <c r="D51" s="28"/>
      <c r="E51" s="28"/>
      <c r="F51" s="28"/>
      <c r="G51" s="29"/>
      <c r="H51" s="27"/>
      <c r="I51" s="30"/>
      <c r="J51" s="30"/>
      <c r="K51" s="30"/>
      <c r="L51" s="30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2:23" ht="21" customHeight="1" thickBot="1">
      <c r="B52" s="26">
        <v>37</v>
      </c>
      <c r="C52" s="32"/>
      <c r="D52" s="28"/>
      <c r="E52" s="28"/>
      <c r="F52" s="28"/>
      <c r="G52" s="29"/>
      <c r="H52" s="27"/>
      <c r="I52" s="30"/>
      <c r="J52" s="30"/>
      <c r="K52" s="30"/>
      <c r="L52" s="30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2:23" ht="21" customHeight="1" thickBot="1">
      <c r="B53" s="26">
        <v>38</v>
      </c>
      <c r="C53" s="32"/>
      <c r="D53" s="28"/>
      <c r="E53" s="28"/>
      <c r="F53" s="28"/>
      <c r="G53" s="29"/>
      <c r="H53" s="27"/>
      <c r="I53" s="30"/>
      <c r="J53" s="30"/>
      <c r="K53" s="30"/>
      <c r="L53" s="30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2:23" ht="21" customHeight="1" thickBot="1">
      <c r="B54" s="26">
        <v>39</v>
      </c>
      <c r="C54" s="32"/>
      <c r="D54" s="28"/>
      <c r="E54" s="28"/>
      <c r="F54" s="28"/>
      <c r="G54" s="29"/>
      <c r="H54" s="27"/>
      <c r="I54" s="27"/>
      <c r="J54" s="30"/>
      <c r="K54" s="30"/>
      <c r="L54" s="30"/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2:23" ht="21" customHeight="1" thickBot="1">
      <c r="B55" s="26">
        <v>40</v>
      </c>
      <c r="C55" s="32"/>
      <c r="D55" s="28"/>
      <c r="E55" s="28"/>
      <c r="F55" s="28"/>
      <c r="G55" s="29"/>
      <c r="H55" s="27"/>
      <c r="I55" s="30"/>
      <c r="J55" s="30"/>
      <c r="K55" s="30"/>
      <c r="L55" s="30"/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2:23" ht="21" customHeight="1" thickBot="1">
      <c r="B56" s="26">
        <v>41</v>
      </c>
      <c r="C56" s="32"/>
      <c r="D56" s="28"/>
      <c r="E56" s="28"/>
      <c r="F56" s="28"/>
      <c r="G56" s="29"/>
      <c r="H56" s="27"/>
      <c r="I56" s="30"/>
      <c r="J56" s="30"/>
      <c r="K56" s="30"/>
      <c r="L56" s="30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2:23" ht="21" customHeight="1" thickBot="1">
      <c r="B57" s="26">
        <v>42</v>
      </c>
      <c r="C57" s="32"/>
      <c r="D57" s="28"/>
      <c r="E57" s="28"/>
      <c r="F57" s="28"/>
      <c r="G57" s="29"/>
      <c r="H57" s="27"/>
      <c r="I57" s="30"/>
      <c r="J57" s="30"/>
      <c r="K57" s="30"/>
      <c r="L57" s="30"/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2:23" ht="21" customHeight="1" thickBot="1">
      <c r="B58" s="26">
        <v>43</v>
      </c>
      <c r="C58" s="32"/>
      <c r="D58" s="28"/>
      <c r="E58" s="28"/>
      <c r="F58" s="28"/>
      <c r="G58" s="29"/>
      <c r="H58" s="27"/>
      <c r="I58" s="30"/>
      <c r="J58" s="30"/>
      <c r="K58" s="30"/>
      <c r="L58" s="30"/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2:23" ht="21" customHeight="1" thickBot="1">
      <c r="B59" s="8">
        <v>44</v>
      </c>
      <c r="C59" s="32"/>
      <c r="D59" s="28"/>
      <c r="E59" s="28"/>
      <c r="F59" s="28"/>
      <c r="G59" s="33"/>
      <c r="H59" s="27"/>
      <c r="I59" s="30"/>
      <c r="J59" s="30"/>
      <c r="K59" s="30"/>
      <c r="L59" s="30"/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2:23" ht="21" customHeight="1" thickBot="1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95"/>
  <sheetViews>
    <sheetView showGridLines="0" zoomScale="44" zoomScaleNormal="44" workbookViewId="0" topLeftCell="A1">
      <selection activeCell="D14" sqref="D14:S14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46" t="s">
        <v>137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46" t="s">
        <v>14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6:19" ht="15.75"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3" ht="24" thickBot="1"/>
    <row r="14" spans="2:23" ht="24" thickBot="1">
      <c r="B14" s="35" t="s">
        <v>0</v>
      </c>
      <c r="C14" s="42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44"/>
      <c r="C15" s="43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/>
      <c r="D16" s="28"/>
      <c r="E16" s="28"/>
      <c r="F16" s="28"/>
      <c r="G16" s="33"/>
      <c r="H16" s="27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21" customHeight="1" thickBot="1">
      <c r="B17" s="26">
        <v>2</v>
      </c>
      <c r="C17" s="32"/>
      <c r="D17" s="28"/>
      <c r="E17" s="27"/>
      <c r="F17" s="27"/>
      <c r="G17" s="33"/>
      <c r="H17" s="27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ht="21" customHeight="1" thickBot="1">
      <c r="B18" s="26">
        <v>3</v>
      </c>
      <c r="C18" s="32"/>
      <c r="D18" s="28"/>
      <c r="E18" s="28"/>
      <c r="F18" s="28"/>
      <c r="G18" s="33"/>
      <c r="H18" s="27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ht="21" customHeight="1" thickBot="1">
      <c r="B19" s="26">
        <v>4</v>
      </c>
      <c r="C19" s="32"/>
      <c r="D19" s="28"/>
      <c r="E19" s="28"/>
      <c r="F19" s="28"/>
      <c r="G19" s="33"/>
      <c r="H19" s="27"/>
      <c r="I19" s="30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21" customHeight="1" thickBot="1">
      <c r="B20" s="26">
        <v>5</v>
      </c>
      <c r="C20" s="32"/>
      <c r="D20" s="28"/>
      <c r="E20" s="28"/>
      <c r="F20" s="28"/>
      <c r="G20" s="33"/>
      <c r="H20" s="27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21" customHeight="1" thickBot="1">
      <c r="B21" s="26">
        <v>6</v>
      </c>
      <c r="C21" s="32"/>
      <c r="D21" s="28"/>
      <c r="E21" s="28"/>
      <c r="F21" s="28"/>
      <c r="G21" s="33"/>
      <c r="H21" s="27"/>
      <c r="I21" s="30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ht="21" customHeight="1" thickBot="1">
      <c r="B22" s="26">
        <v>7</v>
      </c>
      <c r="C22" s="32"/>
      <c r="D22" s="28"/>
      <c r="E22" s="28"/>
      <c r="F22" s="28"/>
      <c r="G22" s="33"/>
      <c r="H22" s="27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21" customHeight="1" thickBot="1">
      <c r="B23" s="26">
        <v>8</v>
      </c>
      <c r="C23" s="32"/>
      <c r="D23" s="28"/>
      <c r="E23" s="28"/>
      <c r="F23" s="28"/>
      <c r="G23" s="33"/>
      <c r="H23" s="27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ht="21" customHeight="1" thickBot="1">
      <c r="B24" s="26">
        <v>9</v>
      </c>
      <c r="C24" s="32"/>
      <c r="D24" s="28"/>
      <c r="E24" s="28"/>
      <c r="F24" s="28"/>
      <c r="G24" s="33"/>
      <c r="H24" s="27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ht="21" customHeight="1" thickBot="1">
      <c r="B25" s="26">
        <v>10</v>
      </c>
      <c r="C25" s="32"/>
      <c r="D25" s="28"/>
      <c r="E25" s="28"/>
      <c r="F25" s="28"/>
      <c r="G25" s="33"/>
      <c r="H25" s="27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1" customHeight="1" thickBot="1">
      <c r="B26" s="26">
        <v>11</v>
      </c>
      <c r="C26" s="32"/>
      <c r="D26" s="28"/>
      <c r="E26" s="28"/>
      <c r="F26" s="28"/>
      <c r="G26" s="33"/>
      <c r="H26" s="27"/>
      <c r="I26" s="30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ht="21" customHeight="1" thickBot="1">
      <c r="B27" s="26">
        <v>12</v>
      </c>
      <c r="C27" s="32"/>
      <c r="D27" s="28"/>
      <c r="E27" s="48"/>
      <c r="F27" s="48"/>
      <c r="G27" s="33"/>
      <c r="H27" s="27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ht="21" customHeight="1" thickBot="1">
      <c r="B28" s="26">
        <v>13</v>
      </c>
      <c r="C28" s="12"/>
      <c r="D28" s="13"/>
      <c r="E28" s="13"/>
      <c r="F28" s="13"/>
      <c r="G28" s="33"/>
      <c r="H28" s="11"/>
      <c r="I28" s="16"/>
      <c r="J28" s="16"/>
      <c r="K28" s="30"/>
      <c r="L28" s="16"/>
      <c r="M28" s="16"/>
      <c r="N28" s="15"/>
      <c r="O28" s="31"/>
      <c r="P28" s="15"/>
      <c r="Q28" s="15"/>
      <c r="R28" s="15"/>
      <c r="S28" s="31"/>
      <c r="T28" s="15"/>
      <c r="U28" s="15"/>
      <c r="V28" s="15"/>
      <c r="W28" s="15"/>
    </row>
    <row r="29" spans="2:23" ht="21" customHeight="1" thickBot="1">
      <c r="B29" s="26">
        <v>14</v>
      </c>
      <c r="C29" s="32"/>
      <c r="D29" s="28"/>
      <c r="E29" s="28"/>
      <c r="F29" s="28"/>
      <c r="G29" s="33"/>
      <c r="H29" s="27"/>
      <c r="I29" s="30"/>
      <c r="J29" s="30"/>
      <c r="K29" s="30"/>
      <c r="L29" s="30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ht="21" customHeight="1" thickBot="1">
      <c r="B30" s="26">
        <v>15</v>
      </c>
      <c r="C30" s="12"/>
      <c r="D30" s="13"/>
      <c r="E30" s="13"/>
      <c r="F30" s="13"/>
      <c r="G30" s="33"/>
      <c r="H30" s="11"/>
      <c r="I30" s="16"/>
      <c r="J30" s="16"/>
      <c r="K30" s="30"/>
      <c r="L30" s="16"/>
      <c r="M30" s="16"/>
      <c r="N30" s="15"/>
      <c r="O30" s="31"/>
      <c r="P30" s="15"/>
      <c r="Q30" s="15"/>
      <c r="R30" s="15"/>
      <c r="S30" s="31"/>
      <c r="T30" s="15"/>
      <c r="U30" s="15"/>
      <c r="V30" s="15"/>
      <c r="W30" s="15"/>
    </row>
    <row r="31" spans="2:23" ht="21" customHeight="1" thickBot="1">
      <c r="B31" s="26">
        <v>16</v>
      </c>
      <c r="C31" s="12"/>
      <c r="D31" s="13"/>
      <c r="E31" s="13"/>
      <c r="F31" s="13"/>
      <c r="G31" s="33"/>
      <c r="H31" s="11"/>
      <c r="I31" s="11"/>
      <c r="J31" s="16"/>
      <c r="K31" s="30"/>
      <c r="L31" s="16"/>
      <c r="M31" s="16"/>
      <c r="N31" s="15"/>
      <c r="O31" s="31"/>
      <c r="P31" s="15"/>
      <c r="Q31" s="15"/>
      <c r="R31" s="15"/>
      <c r="S31" s="31"/>
      <c r="T31" s="15"/>
      <c r="U31" s="15"/>
      <c r="V31" s="15"/>
      <c r="W31" s="15"/>
    </row>
    <row r="32" spans="2:23" ht="21" customHeight="1" thickBot="1">
      <c r="B32" s="26">
        <v>17</v>
      </c>
      <c r="C32" s="12"/>
      <c r="D32" s="13"/>
      <c r="E32" s="13"/>
      <c r="F32" s="13"/>
      <c r="G32" s="33"/>
      <c r="H32" s="11"/>
      <c r="I32" s="16"/>
      <c r="J32" s="16"/>
      <c r="K32" s="30"/>
      <c r="L32" s="16"/>
      <c r="M32" s="16"/>
      <c r="N32" s="15"/>
      <c r="O32" s="31"/>
      <c r="P32" s="15"/>
      <c r="Q32" s="15"/>
      <c r="R32" s="15"/>
      <c r="S32" s="31"/>
      <c r="T32" s="15"/>
      <c r="U32" s="15"/>
      <c r="V32" s="15"/>
      <c r="W32" s="15"/>
    </row>
    <row r="33" spans="2:23" ht="21" customHeight="1" thickBot="1">
      <c r="B33" s="26">
        <v>18</v>
      </c>
      <c r="C33" s="12"/>
      <c r="D33" s="13"/>
      <c r="E33" s="13"/>
      <c r="F33" s="13"/>
      <c r="G33" s="33"/>
      <c r="H33" s="11"/>
      <c r="I33" s="11"/>
      <c r="J33" s="16"/>
      <c r="K33" s="30"/>
      <c r="L33" s="16"/>
      <c r="M33" s="16"/>
      <c r="N33" s="15"/>
      <c r="O33" s="31"/>
      <c r="P33" s="15"/>
      <c r="Q33" s="15"/>
      <c r="R33" s="15"/>
      <c r="S33" s="31"/>
      <c r="T33" s="15"/>
      <c r="U33" s="15"/>
      <c r="V33" s="15"/>
      <c r="W33" s="15"/>
    </row>
    <row r="34" spans="2:23" ht="21" customHeight="1" thickBot="1">
      <c r="B34" s="26">
        <v>19</v>
      </c>
      <c r="C34" s="12"/>
      <c r="D34" s="13"/>
      <c r="E34" s="13"/>
      <c r="F34" s="13"/>
      <c r="G34" s="33"/>
      <c r="H34" s="11"/>
      <c r="I34" s="16"/>
      <c r="J34" s="16"/>
      <c r="K34" s="30"/>
      <c r="L34" s="16"/>
      <c r="M34" s="16"/>
      <c r="N34" s="15"/>
      <c r="O34" s="31"/>
      <c r="P34" s="15"/>
      <c r="Q34" s="15"/>
      <c r="R34" s="15"/>
      <c r="S34" s="31"/>
      <c r="T34" s="15"/>
      <c r="U34" s="15"/>
      <c r="V34" s="15"/>
      <c r="W34" s="15"/>
    </row>
    <row r="35" spans="2:23" ht="21" customHeight="1" thickBot="1">
      <c r="B35" s="26">
        <v>20</v>
      </c>
      <c r="C35" s="12"/>
      <c r="D35" s="13"/>
      <c r="E35" s="13"/>
      <c r="F35" s="13"/>
      <c r="G35" s="33"/>
      <c r="H35" s="11"/>
      <c r="I35" s="16"/>
      <c r="J35" s="16"/>
      <c r="K35" s="30"/>
      <c r="L35" s="16"/>
      <c r="M35" s="16"/>
      <c r="N35" s="15"/>
      <c r="O35" s="31"/>
      <c r="P35" s="15"/>
      <c r="Q35" s="15"/>
      <c r="R35" s="15"/>
      <c r="S35" s="31"/>
      <c r="T35" s="15"/>
      <c r="U35" s="15"/>
      <c r="V35" s="15"/>
      <c r="W35" s="15"/>
    </row>
    <row r="36" spans="2:23" ht="21" customHeight="1" thickBot="1">
      <c r="B36" s="26">
        <v>21</v>
      </c>
      <c r="C36" s="12"/>
      <c r="D36" s="13"/>
      <c r="E36" s="13"/>
      <c r="F36" s="13"/>
      <c r="G36" s="33"/>
      <c r="H36" s="11"/>
      <c r="I36" s="11"/>
      <c r="J36" s="16"/>
      <c r="K36" s="30"/>
      <c r="L36" s="16"/>
      <c r="M36" s="16"/>
      <c r="N36" s="15"/>
      <c r="O36" s="31"/>
      <c r="P36" s="15"/>
      <c r="Q36" s="15"/>
      <c r="R36" s="15"/>
      <c r="S36" s="31"/>
      <c r="T36" s="15"/>
      <c r="U36" s="15"/>
      <c r="V36" s="15"/>
      <c r="W36" s="15"/>
    </row>
    <row r="37" spans="2:23" ht="21" customHeight="1" thickBot="1">
      <c r="B37" s="26">
        <v>22</v>
      </c>
      <c r="C37" s="12"/>
      <c r="D37" s="13"/>
      <c r="E37" s="13"/>
      <c r="F37" s="13"/>
      <c r="G37" s="33"/>
      <c r="H37" s="11"/>
      <c r="I37" s="16"/>
      <c r="J37" s="16"/>
      <c r="K37" s="30"/>
      <c r="L37" s="16"/>
      <c r="M37" s="16"/>
      <c r="N37" s="15"/>
      <c r="O37" s="31"/>
      <c r="P37" s="15"/>
      <c r="Q37" s="15"/>
      <c r="R37" s="15"/>
      <c r="S37" s="31"/>
      <c r="T37" s="15"/>
      <c r="U37" s="15"/>
      <c r="V37" s="15"/>
      <c r="W37" s="15"/>
    </row>
    <row r="38" spans="2:23" ht="21" customHeight="1" thickBot="1">
      <c r="B38" s="26">
        <v>23</v>
      </c>
      <c r="C38" s="12"/>
      <c r="D38" s="13"/>
      <c r="E38" s="13"/>
      <c r="F38" s="13"/>
      <c r="G38" s="33"/>
      <c r="H38" s="11"/>
      <c r="I38" s="16"/>
      <c r="J38" s="16"/>
      <c r="K38" s="30"/>
      <c r="L38" s="16"/>
      <c r="M38" s="16"/>
      <c r="N38" s="15"/>
      <c r="O38" s="31"/>
      <c r="P38" s="15"/>
      <c r="Q38" s="15"/>
      <c r="R38" s="15"/>
      <c r="S38" s="31"/>
      <c r="T38" s="15"/>
      <c r="U38" s="15"/>
      <c r="V38" s="15"/>
      <c r="W38" s="15"/>
    </row>
    <row r="39" spans="2:23" ht="21" customHeight="1" thickBot="1">
      <c r="B39" s="26">
        <v>24</v>
      </c>
      <c r="C39" s="12"/>
      <c r="D39" s="13"/>
      <c r="E39" s="13"/>
      <c r="F39" s="13"/>
      <c r="G39" s="33"/>
      <c r="H39" s="11"/>
      <c r="I39" s="16"/>
      <c r="J39" s="16"/>
      <c r="K39" s="30"/>
      <c r="L39" s="16"/>
      <c r="M39" s="16"/>
      <c r="N39" s="15"/>
      <c r="O39" s="31"/>
      <c r="P39" s="15"/>
      <c r="Q39" s="15"/>
      <c r="R39" s="15"/>
      <c r="S39" s="31"/>
      <c r="T39" s="15"/>
      <c r="U39" s="15"/>
      <c r="V39" s="15"/>
      <c r="W39" s="15"/>
    </row>
    <row r="40" spans="2:23" ht="21" customHeight="1" thickBot="1">
      <c r="B40" s="26">
        <v>25</v>
      </c>
      <c r="C40" s="12"/>
      <c r="D40" s="13"/>
      <c r="E40" s="13"/>
      <c r="F40" s="13"/>
      <c r="G40" s="33"/>
      <c r="H40" s="11"/>
      <c r="I40" s="11"/>
      <c r="J40" s="16"/>
      <c r="K40" s="30"/>
      <c r="L40" s="16"/>
      <c r="M40" s="16"/>
      <c r="N40" s="15"/>
      <c r="O40" s="31"/>
      <c r="P40" s="15"/>
      <c r="Q40" s="15"/>
      <c r="R40" s="15"/>
      <c r="S40" s="31"/>
      <c r="T40" s="15"/>
      <c r="U40" s="15"/>
      <c r="V40" s="15"/>
      <c r="W40" s="15"/>
    </row>
    <row r="41" spans="2:23" ht="21" customHeight="1" thickBot="1">
      <c r="B41" s="26">
        <v>26</v>
      </c>
      <c r="C41" s="12"/>
      <c r="D41" s="13"/>
      <c r="E41" s="13"/>
      <c r="F41" s="13"/>
      <c r="G41" s="33"/>
      <c r="H41" s="11"/>
      <c r="I41" s="16"/>
      <c r="J41" s="16"/>
      <c r="K41" s="30"/>
      <c r="L41" s="16"/>
      <c r="M41" s="16"/>
      <c r="N41" s="15"/>
      <c r="O41" s="31"/>
      <c r="P41" s="15"/>
      <c r="Q41" s="15"/>
      <c r="R41" s="15"/>
      <c r="S41" s="31"/>
      <c r="T41" s="15"/>
      <c r="U41" s="15"/>
      <c r="V41" s="15"/>
      <c r="W41" s="15"/>
    </row>
    <row r="42" spans="2:23" ht="21" customHeight="1" thickBot="1">
      <c r="B42" s="26">
        <v>27</v>
      </c>
      <c r="C42" s="12"/>
      <c r="D42" s="13"/>
      <c r="E42" s="13"/>
      <c r="F42" s="13"/>
      <c r="G42" s="33"/>
      <c r="H42" s="11"/>
      <c r="I42" s="16"/>
      <c r="J42" s="16"/>
      <c r="K42" s="30"/>
      <c r="L42" s="16"/>
      <c r="M42" s="16"/>
      <c r="N42" s="15"/>
      <c r="O42" s="31"/>
      <c r="P42" s="15"/>
      <c r="Q42" s="15"/>
      <c r="R42" s="15"/>
      <c r="S42" s="31"/>
      <c r="T42" s="15"/>
      <c r="U42" s="15"/>
      <c r="V42" s="15"/>
      <c r="W42" s="15"/>
    </row>
    <row r="43" spans="2:23" ht="21" customHeight="1" thickBot="1">
      <c r="B43" s="26">
        <v>28</v>
      </c>
      <c r="C43" s="12"/>
      <c r="D43" s="13"/>
      <c r="E43" s="13"/>
      <c r="F43" s="13"/>
      <c r="G43" s="33"/>
      <c r="H43" s="11"/>
      <c r="I43" s="11"/>
      <c r="J43" s="16"/>
      <c r="K43" s="30"/>
      <c r="L43" s="16"/>
      <c r="M43" s="16"/>
      <c r="N43" s="15"/>
      <c r="O43" s="31"/>
      <c r="P43" s="15"/>
      <c r="Q43" s="15"/>
      <c r="R43" s="15"/>
      <c r="S43" s="31"/>
      <c r="T43" s="15"/>
      <c r="U43" s="15"/>
      <c r="V43" s="15"/>
      <c r="W43" s="15"/>
    </row>
    <row r="44" spans="2:23" ht="21" customHeight="1" thickBot="1">
      <c r="B44" s="26">
        <v>29</v>
      </c>
      <c r="C44" s="12"/>
      <c r="D44" s="13"/>
      <c r="E44" s="13"/>
      <c r="F44" s="13"/>
      <c r="G44" s="33"/>
      <c r="H44" s="11"/>
      <c r="I44" s="16"/>
      <c r="J44" s="16"/>
      <c r="K44" s="30"/>
      <c r="L44" s="16"/>
      <c r="M44" s="16"/>
      <c r="N44" s="15"/>
      <c r="O44" s="31"/>
      <c r="P44" s="15"/>
      <c r="Q44" s="15"/>
      <c r="R44" s="15"/>
      <c r="S44" s="31"/>
      <c r="T44" s="15"/>
      <c r="U44" s="15"/>
      <c r="V44" s="15"/>
      <c r="W44" s="15"/>
    </row>
    <row r="45" spans="2:23" ht="21" customHeight="1" thickBot="1">
      <c r="B45" s="26">
        <v>30</v>
      </c>
      <c r="C45" s="12"/>
      <c r="D45" s="13"/>
      <c r="E45" s="13"/>
      <c r="F45" s="13"/>
      <c r="G45" s="33"/>
      <c r="H45" s="11"/>
      <c r="I45" s="16"/>
      <c r="J45" s="16"/>
      <c r="K45" s="30"/>
      <c r="L45" s="16"/>
      <c r="M45" s="16"/>
      <c r="N45" s="15"/>
      <c r="O45" s="31"/>
      <c r="P45" s="15"/>
      <c r="Q45" s="15"/>
      <c r="R45" s="15"/>
      <c r="S45" s="31"/>
      <c r="T45" s="15"/>
      <c r="U45" s="15"/>
      <c r="V45" s="15"/>
      <c r="W45" s="15"/>
    </row>
    <row r="46" spans="2:23" ht="21" customHeight="1" thickBot="1">
      <c r="B46" s="26">
        <v>31</v>
      </c>
      <c r="C46" s="12"/>
      <c r="D46" s="13"/>
      <c r="E46" s="13"/>
      <c r="F46" s="13"/>
      <c r="G46" s="33"/>
      <c r="H46" s="11"/>
      <c r="I46" s="16"/>
      <c r="J46" s="16"/>
      <c r="K46" s="30"/>
      <c r="L46" s="16"/>
      <c r="M46" s="16"/>
      <c r="N46" s="15"/>
      <c r="O46" s="31"/>
      <c r="P46" s="15"/>
      <c r="Q46" s="15"/>
      <c r="R46" s="15"/>
      <c r="S46" s="31"/>
      <c r="T46" s="15"/>
      <c r="U46" s="15"/>
      <c r="V46" s="15"/>
      <c r="W46" s="15"/>
    </row>
    <row r="47" spans="2:23" ht="21" customHeight="1" thickBot="1">
      <c r="B47" s="26">
        <v>32</v>
      </c>
      <c r="C47" s="12"/>
      <c r="D47" s="13"/>
      <c r="E47" s="13"/>
      <c r="F47" s="13"/>
      <c r="G47" s="33"/>
      <c r="H47" s="11"/>
      <c r="I47" s="16"/>
      <c r="J47" s="16"/>
      <c r="K47" s="30"/>
      <c r="L47" s="16"/>
      <c r="M47" s="16"/>
      <c r="N47" s="15"/>
      <c r="O47" s="31"/>
      <c r="P47" s="15"/>
      <c r="Q47" s="15"/>
      <c r="R47" s="15"/>
      <c r="S47" s="31"/>
      <c r="T47" s="15"/>
      <c r="U47" s="15"/>
      <c r="V47" s="15"/>
      <c r="W47" s="15"/>
    </row>
    <row r="48" spans="2:23" ht="21" customHeight="1" thickBot="1">
      <c r="B48" s="26">
        <v>33</v>
      </c>
      <c r="C48" s="12"/>
      <c r="D48" s="13"/>
      <c r="E48" s="13"/>
      <c r="F48" s="13"/>
      <c r="G48" s="33"/>
      <c r="H48" s="11"/>
      <c r="I48" s="16"/>
      <c r="J48" s="16"/>
      <c r="K48" s="30"/>
      <c r="L48" s="16"/>
      <c r="M48" s="16"/>
      <c r="N48" s="15"/>
      <c r="O48" s="31"/>
      <c r="P48" s="15"/>
      <c r="Q48" s="15"/>
      <c r="R48" s="15"/>
      <c r="S48" s="31"/>
      <c r="T48" s="15"/>
      <c r="U48" s="15"/>
      <c r="V48" s="15"/>
      <c r="W48" s="15"/>
    </row>
    <row r="49" spans="2:23" ht="21" customHeight="1" thickBot="1">
      <c r="B49" s="26">
        <v>34</v>
      </c>
      <c r="C49" s="12"/>
      <c r="D49" s="13"/>
      <c r="E49" s="13"/>
      <c r="F49" s="13"/>
      <c r="G49" s="33"/>
      <c r="H49" s="11"/>
      <c r="I49" s="16"/>
      <c r="J49" s="16"/>
      <c r="K49" s="30"/>
      <c r="L49" s="16"/>
      <c r="M49" s="16"/>
      <c r="N49" s="15"/>
      <c r="O49" s="31"/>
      <c r="P49" s="15"/>
      <c r="Q49" s="15"/>
      <c r="R49" s="15"/>
      <c r="S49" s="31"/>
      <c r="T49" s="15"/>
      <c r="U49" s="15"/>
      <c r="V49" s="15"/>
      <c r="W49" s="15"/>
    </row>
    <row r="50" spans="2:23" ht="21" customHeight="1" thickBot="1">
      <c r="B50" s="26">
        <v>35</v>
      </c>
      <c r="C50" s="12"/>
      <c r="D50" s="13"/>
      <c r="E50" s="13"/>
      <c r="F50" s="13"/>
      <c r="G50" s="33"/>
      <c r="H50" s="11"/>
      <c r="I50" s="16"/>
      <c r="J50" s="16"/>
      <c r="K50" s="30"/>
      <c r="L50" s="16"/>
      <c r="M50" s="16"/>
      <c r="N50" s="15"/>
      <c r="O50" s="31"/>
      <c r="P50" s="15"/>
      <c r="Q50" s="15"/>
      <c r="R50" s="15"/>
      <c r="S50" s="31"/>
      <c r="T50" s="15"/>
      <c r="U50" s="15"/>
      <c r="V50" s="15"/>
      <c r="W50" s="15"/>
    </row>
    <row r="51" spans="2:23" ht="21" customHeight="1" thickBot="1">
      <c r="B51" s="26">
        <v>36</v>
      </c>
      <c r="C51" s="12"/>
      <c r="D51" s="13"/>
      <c r="E51" s="13"/>
      <c r="F51" s="13"/>
      <c r="G51" s="33"/>
      <c r="H51" s="11"/>
      <c r="I51" s="16"/>
      <c r="J51" s="16"/>
      <c r="K51" s="30"/>
      <c r="L51" s="16"/>
      <c r="M51" s="16"/>
      <c r="N51" s="15"/>
      <c r="O51" s="31"/>
      <c r="P51" s="15"/>
      <c r="Q51" s="15"/>
      <c r="R51" s="15"/>
      <c r="S51" s="31"/>
      <c r="T51" s="15"/>
      <c r="U51" s="15"/>
      <c r="V51" s="15"/>
      <c r="W51" s="15"/>
    </row>
    <row r="52" spans="2:23" ht="21" customHeight="1" thickBot="1">
      <c r="B52" s="26">
        <v>37</v>
      </c>
      <c r="C52" s="12"/>
      <c r="D52" s="13"/>
      <c r="E52" s="13"/>
      <c r="F52" s="13"/>
      <c r="G52" s="33"/>
      <c r="H52" s="11"/>
      <c r="I52" s="16"/>
      <c r="J52" s="16"/>
      <c r="K52" s="30"/>
      <c r="L52" s="16"/>
      <c r="M52" s="16"/>
      <c r="N52" s="15"/>
      <c r="O52" s="31"/>
      <c r="P52" s="15"/>
      <c r="Q52" s="15"/>
      <c r="R52" s="15"/>
      <c r="S52" s="31"/>
      <c r="T52" s="15"/>
      <c r="U52" s="15"/>
      <c r="V52" s="15"/>
      <c r="W52" s="15"/>
    </row>
    <row r="53" spans="2:23" ht="21" customHeight="1" thickBot="1">
      <c r="B53" s="26">
        <v>38</v>
      </c>
      <c r="C53" s="12"/>
      <c r="D53" s="13"/>
      <c r="E53" s="13"/>
      <c r="F53" s="13"/>
      <c r="G53" s="33"/>
      <c r="H53" s="11"/>
      <c r="I53" s="16"/>
      <c r="J53" s="16"/>
      <c r="K53" s="30"/>
      <c r="L53" s="16"/>
      <c r="M53" s="16"/>
      <c r="N53" s="15"/>
      <c r="O53" s="31"/>
      <c r="P53" s="15"/>
      <c r="Q53" s="15"/>
      <c r="R53" s="15"/>
      <c r="S53" s="31"/>
      <c r="T53" s="15"/>
      <c r="U53" s="15"/>
      <c r="V53" s="15"/>
      <c r="W53" s="15"/>
    </row>
    <row r="54" spans="2:23" ht="21" customHeight="1" thickBot="1">
      <c r="B54" s="26">
        <v>39</v>
      </c>
      <c r="C54" s="12"/>
      <c r="D54" s="13"/>
      <c r="E54" s="13"/>
      <c r="F54" s="13"/>
      <c r="G54" s="33"/>
      <c r="H54" s="11"/>
      <c r="I54" s="16"/>
      <c r="J54" s="16"/>
      <c r="K54" s="30"/>
      <c r="L54" s="16"/>
      <c r="M54" s="16"/>
      <c r="N54" s="15"/>
      <c r="O54" s="31"/>
      <c r="P54" s="15"/>
      <c r="Q54" s="15"/>
      <c r="R54" s="15"/>
      <c r="S54" s="31"/>
      <c r="T54" s="15"/>
      <c r="U54" s="15"/>
      <c r="V54" s="15"/>
      <c r="W54" s="15"/>
    </row>
    <row r="55" spans="2:23" ht="21" customHeight="1" thickBot="1">
      <c r="B55" s="26">
        <v>40</v>
      </c>
      <c r="C55" s="12"/>
      <c r="D55" s="13"/>
      <c r="E55" s="13"/>
      <c r="F55" s="13"/>
      <c r="G55" s="33"/>
      <c r="H55" s="11"/>
      <c r="I55" s="16"/>
      <c r="J55" s="16"/>
      <c r="K55" s="30"/>
      <c r="L55" s="16"/>
      <c r="M55" s="16"/>
      <c r="N55" s="15"/>
      <c r="O55" s="31"/>
      <c r="P55" s="15"/>
      <c r="Q55" s="15"/>
      <c r="R55" s="15"/>
      <c r="S55" s="31"/>
      <c r="T55" s="15"/>
      <c r="U55" s="15"/>
      <c r="V55" s="15"/>
      <c r="W55" s="15"/>
    </row>
    <row r="56" spans="2:23" ht="21" customHeight="1" thickBot="1">
      <c r="B56" s="26">
        <v>41</v>
      </c>
      <c r="C56" s="12"/>
      <c r="D56" s="13"/>
      <c r="E56" s="13"/>
      <c r="F56" s="13"/>
      <c r="G56" s="33"/>
      <c r="H56" s="11"/>
      <c r="I56" s="16"/>
      <c r="J56" s="16"/>
      <c r="K56" s="30"/>
      <c r="L56" s="16"/>
      <c r="M56" s="16"/>
      <c r="N56" s="15"/>
      <c r="O56" s="31"/>
      <c r="P56" s="15"/>
      <c r="Q56" s="15"/>
      <c r="R56" s="15"/>
      <c r="S56" s="31"/>
      <c r="T56" s="15"/>
      <c r="U56" s="15"/>
      <c r="V56" s="15"/>
      <c r="W56" s="15"/>
    </row>
    <row r="57" spans="2:23" ht="21" customHeight="1" thickBot="1">
      <c r="B57" s="26">
        <v>42</v>
      </c>
      <c r="C57" s="12"/>
      <c r="D57" s="13"/>
      <c r="E57" s="13"/>
      <c r="F57" s="13"/>
      <c r="G57" s="33"/>
      <c r="H57" s="11"/>
      <c r="I57" s="16"/>
      <c r="J57" s="16"/>
      <c r="K57" s="30"/>
      <c r="L57" s="16"/>
      <c r="M57" s="16"/>
      <c r="N57" s="15"/>
      <c r="O57" s="31"/>
      <c r="P57" s="15"/>
      <c r="Q57" s="15"/>
      <c r="R57" s="15"/>
      <c r="S57" s="31"/>
      <c r="T57" s="15"/>
      <c r="U57" s="15"/>
      <c r="V57" s="15"/>
      <c r="W57" s="15"/>
    </row>
    <row r="58" spans="2:23" ht="21" customHeight="1" thickBot="1">
      <c r="B58" s="26">
        <v>43</v>
      </c>
      <c r="C58" s="12"/>
      <c r="D58" s="13"/>
      <c r="E58" s="13"/>
      <c r="F58" s="13"/>
      <c r="G58" s="33"/>
      <c r="H58" s="11"/>
      <c r="I58" s="16"/>
      <c r="J58" s="16"/>
      <c r="K58" s="30"/>
      <c r="L58" s="16"/>
      <c r="M58" s="16"/>
      <c r="N58" s="15"/>
      <c r="O58" s="31"/>
      <c r="P58" s="15"/>
      <c r="Q58" s="15"/>
      <c r="R58" s="15"/>
      <c r="S58" s="31"/>
      <c r="T58" s="15"/>
      <c r="U58" s="15"/>
      <c r="V58" s="15"/>
      <c r="W58" s="15"/>
    </row>
    <row r="59" spans="2:23" ht="21" customHeight="1" thickBot="1">
      <c r="B59" s="26">
        <v>44</v>
      </c>
      <c r="C59" s="12"/>
      <c r="D59" s="13"/>
      <c r="E59" s="13"/>
      <c r="F59" s="13"/>
      <c r="G59" s="33"/>
      <c r="H59" s="11"/>
      <c r="I59" s="16"/>
      <c r="J59" s="16"/>
      <c r="K59" s="30"/>
      <c r="L59" s="16"/>
      <c r="M59" s="16"/>
      <c r="N59" s="15"/>
      <c r="O59" s="31"/>
      <c r="P59" s="15"/>
      <c r="Q59" s="15"/>
      <c r="R59" s="15"/>
      <c r="S59" s="31"/>
      <c r="T59" s="15"/>
      <c r="U59" s="15"/>
      <c r="V59" s="15"/>
      <c r="W59" s="15"/>
    </row>
    <row r="60" spans="2:23" ht="21" customHeight="1" thickBot="1">
      <c r="B60" s="26">
        <v>45</v>
      </c>
      <c r="C60" s="12"/>
      <c r="D60" s="13"/>
      <c r="E60" s="13"/>
      <c r="F60" s="13"/>
      <c r="G60" s="33"/>
      <c r="H60" s="11"/>
      <c r="I60" s="16"/>
      <c r="J60" s="16"/>
      <c r="K60" s="30"/>
      <c r="L60" s="16"/>
      <c r="M60" s="16"/>
      <c r="N60" s="15"/>
      <c r="O60" s="31"/>
      <c r="P60" s="15"/>
      <c r="Q60" s="15"/>
      <c r="R60" s="15"/>
      <c r="S60" s="31"/>
      <c r="T60" s="15"/>
      <c r="U60" s="15"/>
      <c r="V60" s="15"/>
      <c r="W60" s="15"/>
    </row>
    <row r="61" spans="2:23" ht="21" customHeight="1" thickBot="1">
      <c r="B61" s="26">
        <v>46</v>
      </c>
      <c r="C61" s="12"/>
      <c r="D61" s="13"/>
      <c r="E61" s="13"/>
      <c r="F61" s="13"/>
      <c r="G61" s="33"/>
      <c r="H61" s="11"/>
      <c r="I61" s="16"/>
      <c r="J61" s="16"/>
      <c r="K61" s="30"/>
      <c r="L61" s="16"/>
      <c r="M61" s="16"/>
      <c r="N61" s="15"/>
      <c r="O61" s="31"/>
      <c r="P61" s="15"/>
      <c r="Q61" s="15"/>
      <c r="R61" s="15"/>
      <c r="S61" s="31"/>
      <c r="T61" s="15"/>
      <c r="U61" s="15"/>
      <c r="V61" s="15"/>
      <c r="W61" s="15"/>
    </row>
    <row r="62" spans="2:23" ht="21" customHeight="1" thickBot="1">
      <c r="B62" s="26">
        <v>47</v>
      </c>
      <c r="C62" s="12"/>
      <c r="D62" s="13"/>
      <c r="E62" s="13"/>
      <c r="F62" s="13"/>
      <c r="G62" s="33"/>
      <c r="H62" s="11"/>
      <c r="I62" s="11"/>
      <c r="J62" s="16"/>
      <c r="K62" s="30"/>
      <c r="L62" s="16"/>
      <c r="M62" s="16"/>
      <c r="N62" s="15"/>
      <c r="O62" s="31"/>
      <c r="P62" s="15"/>
      <c r="Q62" s="15"/>
      <c r="R62" s="15"/>
      <c r="S62" s="31"/>
      <c r="T62" s="15"/>
      <c r="U62" s="15"/>
      <c r="V62" s="15"/>
      <c r="W62" s="15"/>
    </row>
    <row r="63" spans="2:23" ht="21" customHeight="1" thickBot="1">
      <c r="B63" s="26">
        <v>48</v>
      </c>
      <c r="C63" s="12"/>
      <c r="D63" s="13"/>
      <c r="E63" s="13"/>
      <c r="F63" s="13"/>
      <c r="G63" s="33"/>
      <c r="H63" s="11"/>
      <c r="I63" s="11"/>
      <c r="J63" s="16"/>
      <c r="K63" s="30"/>
      <c r="L63" s="16"/>
      <c r="M63" s="16"/>
      <c r="N63" s="15"/>
      <c r="O63" s="31"/>
      <c r="P63" s="15"/>
      <c r="Q63" s="15"/>
      <c r="R63" s="15"/>
      <c r="S63" s="31"/>
      <c r="T63" s="15"/>
      <c r="U63" s="15"/>
      <c r="V63" s="15"/>
      <c r="W63" s="15"/>
    </row>
    <row r="64" spans="2:23" ht="21" customHeight="1" thickBot="1">
      <c r="B64" s="26">
        <v>49</v>
      </c>
      <c r="C64" s="12"/>
      <c r="D64" s="13"/>
      <c r="E64" s="13"/>
      <c r="F64" s="13"/>
      <c r="G64" s="33"/>
      <c r="H64" s="11"/>
      <c r="I64" s="11"/>
      <c r="J64" s="15"/>
      <c r="K64" s="30"/>
      <c r="L64" s="15"/>
      <c r="M64" s="15"/>
      <c r="N64" s="15"/>
      <c r="O64" s="31"/>
      <c r="P64" s="15"/>
      <c r="Q64" s="15"/>
      <c r="R64" s="15"/>
      <c r="S64" s="31"/>
      <c r="T64" s="15"/>
      <c r="U64" s="15"/>
      <c r="V64" s="15"/>
      <c r="W64" s="15"/>
    </row>
    <row r="65" spans="2:23" ht="21" customHeight="1" thickBot="1">
      <c r="B65" s="26">
        <v>50</v>
      </c>
      <c r="C65" s="12"/>
      <c r="D65" s="13"/>
      <c r="E65" s="13"/>
      <c r="F65" s="13"/>
      <c r="G65" s="33"/>
      <c r="H65" s="11"/>
      <c r="I65" s="11"/>
      <c r="J65" s="16"/>
      <c r="K65" s="30"/>
      <c r="L65" s="16"/>
      <c r="M65" s="16"/>
      <c r="N65" s="15"/>
      <c r="O65" s="31"/>
      <c r="P65" s="15"/>
      <c r="Q65" s="15"/>
      <c r="R65" s="15"/>
      <c r="S65" s="31"/>
      <c r="T65" s="15"/>
      <c r="U65" s="15"/>
      <c r="V65" s="15"/>
      <c r="W65" s="15"/>
    </row>
    <row r="66" spans="2:23" ht="21" customHeight="1" thickBot="1">
      <c r="B66" s="26">
        <v>51</v>
      </c>
      <c r="C66" s="12"/>
      <c r="D66" s="13"/>
      <c r="E66" s="13"/>
      <c r="F66" s="13"/>
      <c r="G66" s="33"/>
      <c r="H66" s="11"/>
      <c r="I66" s="16"/>
      <c r="J66" s="16"/>
      <c r="K66" s="30"/>
      <c r="L66" s="16"/>
      <c r="M66" s="16"/>
      <c r="N66" s="15"/>
      <c r="O66" s="31"/>
      <c r="P66" s="15"/>
      <c r="Q66" s="15"/>
      <c r="R66" s="15"/>
      <c r="S66" s="31"/>
      <c r="T66" s="15"/>
      <c r="U66" s="15"/>
      <c r="V66" s="15"/>
      <c r="W66" s="15"/>
    </row>
    <row r="67" spans="2:23" ht="21" customHeight="1" thickBot="1">
      <c r="B67" s="26">
        <v>52</v>
      </c>
      <c r="C67" s="12"/>
      <c r="D67" s="13"/>
      <c r="E67" s="13"/>
      <c r="F67" s="13"/>
      <c r="G67" s="33"/>
      <c r="H67" s="11"/>
      <c r="I67" s="11"/>
      <c r="J67" s="15"/>
      <c r="K67" s="30"/>
      <c r="L67" s="15"/>
      <c r="M67" s="15"/>
      <c r="N67" s="15"/>
      <c r="O67" s="31"/>
      <c r="P67" s="15"/>
      <c r="Q67" s="15"/>
      <c r="R67" s="15"/>
      <c r="S67" s="31"/>
      <c r="T67" s="15"/>
      <c r="U67" s="15"/>
      <c r="V67" s="15"/>
      <c r="W67" s="15"/>
    </row>
    <row r="68" spans="2:23" ht="21" customHeight="1" thickBot="1">
      <c r="B68" s="26">
        <v>53</v>
      </c>
      <c r="C68" s="12"/>
      <c r="D68" s="13"/>
      <c r="E68" s="13"/>
      <c r="F68" s="13"/>
      <c r="G68" s="33"/>
      <c r="H68" s="11"/>
      <c r="I68" s="11"/>
      <c r="J68" s="16"/>
      <c r="K68" s="30"/>
      <c r="L68" s="16"/>
      <c r="M68" s="16"/>
      <c r="N68" s="15"/>
      <c r="O68" s="31"/>
      <c r="P68" s="15"/>
      <c r="Q68" s="15"/>
      <c r="R68" s="15"/>
      <c r="S68" s="31"/>
      <c r="T68" s="15"/>
      <c r="U68" s="15"/>
      <c r="V68" s="15"/>
      <c r="W68" s="15"/>
    </row>
    <row r="69" spans="2:23" ht="21" customHeight="1" thickBot="1">
      <c r="B69" s="26">
        <v>54</v>
      </c>
      <c r="C69" s="12"/>
      <c r="D69" s="13"/>
      <c r="E69" s="13"/>
      <c r="F69" s="13"/>
      <c r="G69" s="33"/>
      <c r="H69" s="11"/>
      <c r="I69" s="11"/>
      <c r="J69" s="16"/>
      <c r="K69" s="30"/>
      <c r="L69" s="16"/>
      <c r="M69" s="16"/>
      <c r="N69" s="15"/>
      <c r="O69" s="31"/>
      <c r="P69" s="15"/>
      <c r="Q69" s="15"/>
      <c r="R69" s="15"/>
      <c r="S69" s="31"/>
      <c r="T69" s="15"/>
      <c r="U69" s="15"/>
      <c r="V69" s="15"/>
      <c r="W69" s="15"/>
    </row>
    <row r="70" spans="2:23" ht="21" customHeight="1" thickBot="1">
      <c r="B70" s="26">
        <v>55</v>
      </c>
      <c r="C70" s="12"/>
      <c r="D70" s="13"/>
      <c r="E70" s="13"/>
      <c r="F70" s="13"/>
      <c r="G70" s="33"/>
      <c r="H70" s="11"/>
      <c r="I70" s="11"/>
      <c r="J70" s="16"/>
      <c r="K70" s="30"/>
      <c r="L70" s="16"/>
      <c r="M70" s="16"/>
      <c r="N70" s="15"/>
      <c r="O70" s="31"/>
      <c r="P70" s="15"/>
      <c r="Q70" s="15"/>
      <c r="R70" s="15"/>
      <c r="S70" s="31"/>
      <c r="T70" s="15"/>
      <c r="U70" s="15"/>
      <c r="V70" s="15"/>
      <c r="W70" s="15"/>
    </row>
    <row r="71" spans="2:23" ht="21" customHeight="1" thickBot="1">
      <c r="B71" s="26">
        <v>56</v>
      </c>
      <c r="C71" s="12"/>
      <c r="D71" s="13"/>
      <c r="E71" s="13"/>
      <c r="F71" s="13"/>
      <c r="G71" s="33"/>
      <c r="H71" s="11"/>
      <c r="I71" s="11"/>
      <c r="J71" s="16"/>
      <c r="K71" s="30"/>
      <c r="L71" s="16"/>
      <c r="M71" s="16"/>
      <c r="N71" s="15"/>
      <c r="O71" s="31"/>
      <c r="P71" s="15"/>
      <c r="Q71" s="15"/>
      <c r="R71" s="15"/>
      <c r="S71" s="31"/>
      <c r="T71" s="15"/>
      <c r="U71" s="15"/>
      <c r="V71" s="15"/>
      <c r="W71" s="15"/>
    </row>
    <row r="72" spans="2:23" ht="21" customHeight="1" thickBot="1">
      <c r="B72" s="26">
        <v>57</v>
      </c>
      <c r="C72" s="12"/>
      <c r="D72" s="13"/>
      <c r="E72" s="13"/>
      <c r="F72" s="13"/>
      <c r="G72" s="33"/>
      <c r="H72" s="11"/>
      <c r="I72" s="11"/>
      <c r="J72" s="15"/>
      <c r="K72" s="30"/>
      <c r="L72" s="15"/>
      <c r="M72" s="15"/>
      <c r="N72" s="15"/>
      <c r="O72" s="31"/>
      <c r="P72" s="15"/>
      <c r="Q72" s="15"/>
      <c r="R72" s="15"/>
      <c r="S72" s="31"/>
      <c r="T72" s="15"/>
      <c r="U72" s="15"/>
      <c r="V72" s="15"/>
      <c r="W72" s="15"/>
    </row>
    <row r="73" spans="2:23" ht="21" customHeight="1" thickBot="1">
      <c r="B73" s="26">
        <v>58</v>
      </c>
      <c r="C73" s="12"/>
      <c r="D73" s="13"/>
      <c r="E73" s="13"/>
      <c r="F73" s="13"/>
      <c r="G73" s="33"/>
      <c r="H73" s="11"/>
      <c r="I73" s="11"/>
      <c r="J73" s="15"/>
      <c r="K73" s="30"/>
      <c r="L73" s="15"/>
      <c r="M73" s="15"/>
      <c r="N73" s="15"/>
      <c r="O73" s="31"/>
      <c r="P73" s="15"/>
      <c r="Q73" s="15"/>
      <c r="R73" s="15"/>
      <c r="S73" s="31"/>
      <c r="T73" s="15"/>
      <c r="U73" s="15"/>
      <c r="V73" s="15"/>
      <c r="W73" s="15"/>
    </row>
    <row r="74" spans="2:23" ht="21" customHeight="1" thickBot="1">
      <c r="B74" s="26">
        <v>59</v>
      </c>
      <c r="C74" s="12"/>
      <c r="D74" s="13"/>
      <c r="E74" s="13"/>
      <c r="F74" s="13"/>
      <c r="G74" s="33"/>
      <c r="H74" s="11"/>
      <c r="I74" s="11"/>
      <c r="J74" s="15"/>
      <c r="K74" s="30"/>
      <c r="L74" s="15"/>
      <c r="M74" s="15"/>
      <c r="N74" s="15"/>
      <c r="O74" s="31"/>
      <c r="P74" s="15"/>
      <c r="Q74" s="15"/>
      <c r="R74" s="15"/>
      <c r="S74" s="31"/>
      <c r="T74" s="15"/>
      <c r="U74" s="15"/>
      <c r="V74" s="15"/>
      <c r="W74" s="15"/>
    </row>
    <row r="75" spans="2:23" ht="21" customHeight="1" thickBot="1">
      <c r="B75" s="26">
        <v>60</v>
      </c>
      <c r="C75" s="12"/>
      <c r="D75" s="13"/>
      <c r="E75" s="13"/>
      <c r="F75" s="13"/>
      <c r="G75" s="33"/>
      <c r="H75" s="11"/>
      <c r="I75" s="11"/>
      <c r="J75" s="16"/>
      <c r="K75" s="30"/>
      <c r="L75" s="16"/>
      <c r="M75" s="16"/>
      <c r="N75" s="15"/>
      <c r="O75" s="31"/>
      <c r="P75" s="15"/>
      <c r="Q75" s="15"/>
      <c r="R75" s="15"/>
      <c r="S75" s="31"/>
      <c r="T75" s="15"/>
      <c r="U75" s="15"/>
      <c r="V75" s="15"/>
      <c r="W75" s="15"/>
    </row>
    <row r="76" spans="2:23" ht="24" thickBot="1">
      <c r="B76" s="26">
        <v>61</v>
      </c>
      <c r="C76" s="12"/>
      <c r="D76" s="13"/>
      <c r="E76" s="13"/>
      <c r="F76" s="13"/>
      <c r="G76" s="33"/>
      <c r="H76" s="11"/>
      <c r="I76" s="11"/>
      <c r="J76" s="15"/>
      <c r="K76" s="30"/>
      <c r="L76" s="15"/>
      <c r="M76" s="15"/>
      <c r="N76" s="15"/>
      <c r="O76" s="31"/>
      <c r="P76" s="15"/>
      <c r="Q76" s="15"/>
      <c r="R76" s="15"/>
      <c r="S76" s="31"/>
      <c r="T76" s="15"/>
      <c r="U76" s="15"/>
      <c r="V76" s="15"/>
      <c r="W76" s="15"/>
    </row>
    <row r="77" spans="2:23" ht="24" thickBot="1">
      <c r="B77" s="26">
        <v>62</v>
      </c>
      <c r="C77" s="12"/>
      <c r="D77" s="13"/>
      <c r="E77" s="13"/>
      <c r="F77" s="13"/>
      <c r="G77" s="33"/>
      <c r="H77" s="11"/>
      <c r="I77" s="11"/>
      <c r="J77" s="15"/>
      <c r="K77" s="30"/>
      <c r="L77" s="15"/>
      <c r="M77" s="15"/>
      <c r="N77" s="15"/>
      <c r="O77" s="31"/>
      <c r="P77" s="15"/>
      <c r="Q77" s="15"/>
      <c r="R77" s="15"/>
      <c r="S77" s="31"/>
      <c r="T77" s="15"/>
      <c r="U77" s="15"/>
      <c r="V77" s="15"/>
      <c r="W77" s="15"/>
    </row>
    <row r="78" spans="2:23" ht="24" thickBot="1">
      <c r="B78" s="26">
        <v>63</v>
      </c>
      <c r="C78" s="12"/>
      <c r="D78" s="13"/>
      <c r="E78" s="13"/>
      <c r="F78" s="13"/>
      <c r="G78" s="33"/>
      <c r="H78" s="11"/>
      <c r="I78" s="11"/>
      <c r="J78" s="15"/>
      <c r="K78" s="30"/>
      <c r="L78" s="15"/>
      <c r="M78" s="15"/>
      <c r="N78" s="15"/>
      <c r="O78" s="31"/>
      <c r="P78" s="15"/>
      <c r="Q78" s="15"/>
      <c r="R78" s="15"/>
      <c r="S78" s="31"/>
      <c r="T78" s="15"/>
      <c r="U78" s="15"/>
      <c r="V78" s="15"/>
      <c r="W78" s="15"/>
    </row>
    <row r="79" spans="2:23" ht="24" thickBot="1">
      <c r="B79" s="26">
        <v>64</v>
      </c>
      <c r="C79" s="12"/>
      <c r="D79" s="13"/>
      <c r="E79" s="13"/>
      <c r="F79" s="13"/>
      <c r="G79" s="33"/>
      <c r="H79" s="11"/>
      <c r="I79" s="11"/>
      <c r="J79" s="15"/>
      <c r="K79" s="30"/>
      <c r="L79" s="15"/>
      <c r="M79" s="15"/>
      <c r="N79" s="15"/>
      <c r="O79" s="31"/>
      <c r="P79" s="15"/>
      <c r="Q79" s="15"/>
      <c r="R79" s="15"/>
      <c r="S79" s="31"/>
      <c r="T79" s="15"/>
      <c r="U79" s="15"/>
      <c r="V79" s="15"/>
      <c r="W79" s="15"/>
    </row>
    <row r="80" spans="2:23" ht="24" thickBot="1">
      <c r="B80" s="26">
        <v>65</v>
      </c>
      <c r="C80" s="12"/>
      <c r="D80" s="13"/>
      <c r="E80" s="13"/>
      <c r="F80" s="13"/>
      <c r="G80" s="33"/>
      <c r="H80" s="11"/>
      <c r="I80" s="11"/>
      <c r="J80" s="15"/>
      <c r="K80" s="30"/>
      <c r="L80" s="15"/>
      <c r="M80" s="15"/>
      <c r="N80" s="15"/>
      <c r="O80" s="31"/>
      <c r="P80" s="15"/>
      <c r="Q80" s="15"/>
      <c r="R80" s="15"/>
      <c r="S80" s="31"/>
      <c r="T80" s="15"/>
      <c r="U80" s="15"/>
      <c r="V80" s="15"/>
      <c r="W80" s="15"/>
    </row>
    <row r="81" spans="2:23" ht="24" thickBot="1">
      <c r="B81" s="26">
        <v>66</v>
      </c>
      <c r="C81" s="12"/>
      <c r="D81" s="13"/>
      <c r="E81" s="13"/>
      <c r="F81" s="13"/>
      <c r="G81" s="33"/>
      <c r="H81" s="11"/>
      <c r="I81" s="11"/>
      <c r="J81" s="15"/>
      <c r="K81" s="30"/>
      <c r="L81" s="15"/>
      <c r="M81" s="15"/>
      <c r="N81" s="15"/>
      <c r="O81" s="31"/>
      <c r="P81" s="15"/>
      <c r="Q81" s="15"/>
      <c r="R81" s="15"/>
      <c r="S81" s="31"/>
      <c r="T81" s="15"/>
      <c r="U81" s="15"/>
      <c r="V81" s="15"/>
      <c r="W81" s="15"/>
    </row>
    <row r="82" spans="2:23" ht="24" thickBot="1">
      <c r="B82" s="26">
        <v>67</v>
      </c>
      <c r="C82" s="12"/>
      <c r="D82" s="13"/>
      <c r="E82" s="13"/>
      <c r="F82" s="13"/>
      <c r="G82" s="33"/>
      <c r="H82" s="11"/>
      <c r="I82" s="11"/>
      <c r="J82" s="15"/>
      <c r="K82" s="30"/>
      <c r="L82" s="15"/>
      <c r="M82" s="15"/>
      <c r="N82" s="15"/>
      <c r="O82" s="31"/>
      <c r="P82" s="15"/>
      <c r="Q82" s="15"/>
      <c r="R82" s="15"/>
      <c r="S82" s="31"/>
      <c r="T82" s="15"/>
      <c r="U82" s="15"/>
      <c r="V82" s="15"/>
      <c r="W82" s="15"/>
    </row>
    <row r="83" spans="2:23" ht="24" thickBot="1">
      <c r="B83" s="26">
        <v>68</v>
      </c>
      <c r="C83" s="12"/>
      <c r="D83" s="13"/>
      <c r="E83" s="13"/>
      <c r="F83" s="13"/>
      <c r="G83" s="33"/>
      <c r="H83" s="11"/>
      <c r="I83" s="11"/>
      <c r="J83" s="15"/>
      <c r="K83" s="30"/>
      <c r="L83" s="15"/>
      <c r="M83" s="15"/>
      <c r="N83" s="15"/>
      <c r="O83" s="31"/>
      <c r="P83" s="15"/>
      <c r="Q83" s="15"/>
      <c r="R83" s="15"/>
      <c r="S83" s="31"/>
      <c r="T83" s="15"/>
      <c r="U83" s="15"/>
      <c r="V83" s="15"/>
      <c r="W83" s="15"/>
    </row>
    <row r="84" spans="2:23" ht="24" thickBot="1">
      <c r="B84" s="26">
        <v>69</v>
      </c>
      <c r="C84" s="12"/>
      <c r="D84" s="13"/>
      <c r="E84" s="13"/>
      <c r="F84" s="13"/>
      <c r="G84" s="33"/>
      <c r="H84" s="11"/>
      <c r="I84" s="11"/>
      <c r="J84" s="15"/>
      <c r="K84" s="30"/>
      <c r="L84" s="15"/>
      <c r="M84" s="15"/>
      <c r="N84" s="15"/>
      <c r="O84" s="31"/>
      <c r="P84" s="15"/>
      <c r="Q84" s="15"/>
      <c r="R84" s="15"/>
      <c r="S84" s="31"/>
      <c r="T84" s="15"/>
      <c r="U84" s="15"/>
      <c r="V84" s="15"/>
      <c r="W84" s="15"/>
    </row>
    <row r="85" spans="2:23" ht="24" thickBot="1">
      <c r="B85" s="26">
        <v>70</v>
      </c>
      <c r="C85" s="12"/>
      <c r="D85" s="13"/>
      <c r="E85" s="13"/>
      <c r="F85" s="13"/>
      <c r="G85" s="33"/>
      <c r="H85" s="11"/>
      <c r="I85" s="11"/>
      <c r="J85" s="15"/>
      <c r="K85" s="30"/>
      <c r="L85" s="15"/>
      <c r="M85" s="15"/>
      <c r="N85" s="15"/>
      <c r="O85" s="31"/>
      <c r="P85" s="15"/>
      <c r="Q85" s="15"/>
      <c r="R85" s="15"/>
      <c r="S85" s="31"/>
      <c r="T85" s="15"/>
      <c r="U85" s="15"/>
      <c r="V85" s="15"/>
      <c r="W85" s="15"/>
    </row>
    <row r="86" spans="2:23" ht="24" thickBot="1">
      <c r="B86" s="26">
        <v>71</v>
      </c>
      <c r="C86" s="12"/>
      <c r="D86" s="13"/>
      <c r="E86" s="13"/>
      <c r="F86" s="13"/>
      <c r="G86" s="33"/>
      <c r="H86" s="11"/>
      <c r="I86" s="11"/>
      <c r="J86" s="15"/>
      <c r="K86" s="30"/>
      <c r="L86" s="15"/>
      <c r="M86" s="15"/>
      <c r="N86" s="15"/>
      <c r="O86" s="31"/>
      <c r="P86" s="15"/>
      <c r="Q86" s="15"/>
      <c r="R86" s="15"/>
      <c r="S86" s="31"/>
      <c r="T86" s="15"/>
      <c r="U86" s="15"/>
      <c r="V86" s="15"/>
      <c r="W86" s="15"/>
    </row>
    <row r="87" spans="2:23" ht="24" thickBot="1">
      <c r="B87" s="8">
        <v>72</v>
      </c>
      <c r="C87" s="12"/>
      <c r="D87" s="13"/>
      <c r="E87" s="20"/>
      <c r="F87" s="20"/>
      <c r="G87" s="33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G3:R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0EB5-E949-4A82-B40D-0DF0E91D7120}">
  <dimension ref="B3:X95"/>
  <sheetViews>
    <sheetView showGridLines="0" zoomScale="50" zoomScaleNormal="50" workbookViewId="0" topLeftCell="A1">
      <selection activeCell="D14" sqref="D14:S14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47" t="s">
        <v>137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47" t="s">
        <v>16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6:19" ht="15.75"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3" ht="24" thickBot="1"/>
    <row r="14" spans="2:23" ht="24" thickBot="1">
      <c r="B14" s="35" t="s">
        <v>0</v>
      </c>
      <c r="C14" s="42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44"/>
      <c r="C15" s="43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/>
      <c r="D16" s="28"/>
      <c r="E16" s="28"/>
      <c r="F16" s="28"/>
      <c r="G16" s="33"/>
      <c r="H16" s="27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21" customHeight="1" thickBot="1">
      <c r="B17" s="26">
        <v>2</v>
      </c>
      <c r="C17" s="32"/>
      <c r="D17" s="28"/>
      <c r="E17" s="27"/>
      <c r="F17" s="27"/>
      <c r="G17" s="33"/>
      <c r="H17" s="27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ht="21" customHeight="1" thickBot="1">
      <c r="B18" s="26">
        <v>3</v>
      </c>
      <c r="C18" s="32"/>
      <c r="D18" s="28"/>
      <c r="E18" s="28"/>
      <c r="F18" s="28"/>
      <c r="G18" s="33"/>
      <c r="H18" s="27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ht="21" customHeight="1" thickBot="1">
      <c r="B19" s="26">
        <v>4</v>
      </c>
      <c r="C19" s="32"/>
      <c r="D19" s="28"/>
      <c r="E19" s="28"/>
      <c r="F19" s="28"/>
      <c r="G19" s="33"/>
      <c r="H19" s="27"/>
      <c r="I19" s="30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21" customHeight="1" thickBot="1">
      <c r="B20" s="26">
        <v>5</v>
      </c>
      <c r="C20" s="32"/>
      <c r="D20" s="28"/>
      <c r="E20" s="48"/>
      <c r="F20" s="48"/>
      <c r="G20" s="33"/>
      <c r="H20" s="27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21" customHeight="1" thickBot="1">
      <c r="B21" s="26">
        <v>6</v>
      </c>
      <c r="C21" s="32"/>
      <c r="D21" s="28"/>
      <c r="E21" s="28"/>
      <c r="F21" s="28"/>
      <c r="G21" s="33"/>
      <c r="H21" s="27"/>
      <c r="I21" s="30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ht="21" customHeight="1" thickBot="1">
      <c r="B22" s="26">
        <v>7</v>
      </c>
      <c r="C22" s="32"/>
      <c r="D22" s="28"/>
      <c r="E22" s="28"/>
      <c r="F22" s="28"/>
      <c r="G22" s="33"/>
      <c r="H22" s="27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21" customHeight="1" thickBot="1">
      <c r="B23" s="26">
        <v>8</v>
      </c>
      <c r="C23" s="32"/>
      <c r="D23" s="28"/>
      <c r="E23" s="28"/>
      <c r="F23" s="28"/>
      <c r="G23" s="33"/>
      <c r="H23" s="27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ht="21" customHeight="1" thickBot="1">
      <c r="B24" s="26">
        <v>9</v>
      </c>
      <c r="C24" s="32"/>
      <c r="D24" s="28"/>
      <c r="E24" s="28"/>
      <c r="F24" s="28"/>
      <c r="G24" s="33"/>
      <c r="H24" s="27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ht="21" customHeight="1" thickBot="1">
      <c r="B25" s="26">
        <v>10</v>
      </c>
      <c r="C25" s="32"/>
      <c r="D25" s="28"/>
      <c r="E25" s="28"/>
      <c r="F25" s="28"/>
      <c r="G25" s="33"/>
      <c r="H25" s="27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1" customHeight="1" thickBot="1">
      <c r="B26" s="26">
        <v>11</v>
      </c>
      <c r="C26" s="32"/>
      <c r="D26" s="28"/>
      <c r="E26" s="28"/>
      <c r="F26" s="28"/>
      <c r="G26" s="33"/>
      <c r="H26" s="27"/>
      <c r="I26" s="30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ht="21" customHeight="1" thickBot="1">
      <c r="B27" s="26">
        <v>12</v>
      </c>
      <c r="C27" s="32"/>
      <c r="D27" s="28"/>
      <c r="E27" s="28"/>
      <c r="F27" s="28"/>
      <c r="G27" s="33"/>
      <c r="H27" s="27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ht="21" customHeight="1" thickBot="1">
      <c r="B28" s="26">
        <v>13</v>
      </c>
      <c r="C28" s="12"/>
      <c r="D28" s="28"/>
      <c r="E28" s="13"/>
      <c r="F28" s="13"/>
      <c r="G28" s="33"/>
      <c r="H28" s="11"/>
      <c r="I28" s="16"/>
      <c r="J28" s="16"/>
      <c r="K28" s="30"/>
      <c r="L28" s="16"/>
      <c r="M28" s="16"/>
      <c r="N28" s="15"/>
      <c r="O28" s="31"/>
      <c r="P28" s="15"/>
      <c r="Q28" s="15"/>
      <c r="R28" s="15"/>
      <c r="S28" s="31"/>
      <c r="T28" s="15"/>
      <c r="U28" s="15"/>
      <c r="V28" s="15"/>
      <c r="W28" s="15"/>
    </row>
    <row r="29" spans="2:23" ht="21" customHeight="1" thickBot="1">
      <c r="B29" s="26">
        <v>14</v>
      </c>
      <c r="C29" s="12"/>
      <c r="D29" s="28"/>
      <c r="E29" s="13"/>
      <c r="F29" s="13"/>
      <c r="G29" s="33"/>
      <c r="H29" s="11"/>
      <c r="I29" s="11"/>
      <c r="J29" s="16"/>
      <c r="K29" s="30"/>
      <c r="L29" s="16"/>
      <c r="M29" s="16"/>
      <c r="N29" s="15"/>
      <c r="O29" s="31"/>
      <c r="P29" s="15"/>
      <c r="Q29" s="15"/>
      <c r="R29" s="15"/>
      <c r="S29" s="31"/>
      <c r="T29" s="15"/>
      <c r="U29" s="15"/>
      <c r="V29" s="15"/>
      <c r="W29" s="15"/>
    </row>
    <row r="30" spans="2:23" ht="21" customHeight="1" thickBot="1">
      <c r="B30" s="26">
        <v>15</v>
      </c>
      <c r="C30" s="12"/>
      <c r="D30" s="28"/>
      <c r="E30" s="13"/>
      <c r="F30" s="13"/>
      <c r="G30" s="33"/>
      <c r="H30" s="11"/>
      <c r="I30" s="16"/>
      <c r="J30" s="16"/>
      <c r="K30" s="30"/>
      <c r="L30" s="16"/>
      <c r="M30" s="16"/>
      <c r="N30" s="15"/>
      <c r="O30" s="31"/>
      <c r="P30" s="15"/>
      <c r="Q30" s="15"/>
      <c r="R30" s="15"/>
      <c r="S30" s="31"/>
      <c r="T30" s="15"/>
      <c r="U30" s="15"/>
      <c r="V30" s="15"/>
      <c r="W30" s="15"/>
    </row>
    <row r="31" spans="2:23" ht="21" customHeight="1" thickBot="1">
      <c r="B31" s="26">
        <v>16</v>
      </c>
      <c r="C31" s="12"/>
      <c r="D31" s="13"/>
      <c r="E31" s="13"/>
      <c r="F31" s="13"/>
      <c r="G31" s="33"/>
      <c r="H31" s="11"/>
      <c r="I31" s="16"/>
      <c r="J31" s="16"/>
      <c r="K31" s="30"/>
      <c r="L31" s="16"/>
      <c r="M31" s="16"/>
      <c r="N31" s="15"/>
      <c r="O31" s="31"/>
      <c r="P31" s="15"/>
      <c r="Q31" s="15"/>
      <c r="R31" s="15"/>
      <c r="S31" s="31"/>
      <c r="T31" s="15"/>
      <c r="U31" s="15"/>
      <c r="V31" s="15"/>
      <c r="W31" s="15"/>
    </row>
    <row r="32" spans="2:23" ht="21" customHeight="1" thickBot="1">
      <c r="B32" s="26">
        <v>17</v>
      </c>
      <c r="C32" s="12"/>
      <c r="D32" s="13"/>
      <c r="E32" s="13"/>
      <c r="F32" s="13"/>
      <c r="G32" s="33"/>
      <c r="H32" s="11"/>
      <c r="I32" s="11"/>
      <c r="J32" s="16"/>
      <c r="K32" s="30"/>
      <c r="L32" s="16"/>
      <c r="M32" s="16"/>
      <c r="N32" s="15"/>
      <c r="O32" s="31"/>
      <c r="P32" s="15"/>
      <c r="Q32" s="15"/>
      <c r="R32" s="15"/>
      <c r="S32" s="31"/>
      <c r="T32" s="15"/>
      <c r="U32" s="15"/>
      <c r="V32" s="15"/>
      <c r="W32" s="15"/>
    </row>
    <row r="33" spans="2:23" ht="21" customHeight="1" thickBot="1">
      <c r="B33" s="26">
        <v>18</v>
      </c>
      <c r="C33" s="12"/>
      <c r="D33" s="13"/>
      <c r="E33" s="13"/>
      <c r="F33" s="13"/>
      <c r="G33" s="33"/>
      <c r="H33" s="11"/>
      <c r="I33" s="16"/>
      <c r="J33" s="16"/>
      <c r="K33" s="30"/>
      <c r="L33" s="16"/>
      <c r="M33" s="16"/>
      <c r="N33" s="15"/>
      <c r="O33" s="31"/>
      <c r="P33" s="15"/>
      <c r="Q33" s="15"/>
      <c r="R33" s="15"/>
      <c r="S33" s="31"/>
      <c r="T33" s="15"/>
      <c r="U33" s="15"/>
      <c r="V33" s="15"/>
      <c r="W33" s="15"/>
    </row>
    <row r="34" spans="2:23" ht="21" customHeight="1" thickBot="1">
      <c r="B34" s="26">
        <v>19</v>
      </c>
      <c r="C34" s="12"/>
      <c r="D34" s="13"/>
      <c r="E34" s="13"/>
      <c r="F34" s="13"/>
      <c r="G34" s="33"/>
      <c r="H34" s="11"/>
      <c r="I34" s="16"/>
      <c r="J34" s="16"/>
      <c r="K34" s="30"/>
      <c r="L34" s="16"/>
      <c r="M34" s="16"/>
      <c r="N34" s="15"/>
      <c r="O34" s="31"/>
      <c r="P34" s="15"/>
      <c r="Q34" s="15"/>
      <c r="R34" s="15"/>
      <c r="S34" s="31"/>
      <c r="T34" s="15"/>
      <c r="U34" s="15"/>
      <c r="V34" s="15"/>
      <c r="W34" s="15"/>
    </row>
    <row r="35" spans="2:23" ht="21" customHeight="1" thickBot="1">
      <c r="B35" s="26">
        <v>20</v>
      </c>
      <c r="C35" s="12"/>
      <c r="D35" s="13"/>
      <c r="E35" s="13"/>
      <c r="F35" s="13"/>
      <c r="G35" s="33"/>
      <c r="H35" s="11"/>
      <c r="I35" s="16"/>
      <c r="J35" s="16"/>
      <c r="K35" s="30"/>
      <c r="L35" s="16"/>
      <c r="M35" s="16"/>
      <c r="N35" s="15"/>
      <c r="O35" s="31"/>
      <c r="P35" s="15"/>
      <c r="Q35" s="15"/>
      <c r="R35" s="15"/>
      <c r="S35" s="31"/>
      <c r="T35" s="15"/>
      <c r="U35" s="15"/>
      <c r="V35" s="15"/>
      <c r="W35" s="15"/>
    </row>
    <row r="36" spans="2:23" ht="21" customHeight="1" thickBot="1">
      <c r="B36" s="26">
        <v>21</v>
      </c>
      <c r="C36" s="12"/>
      <c r="D36" s="13"/>
      <c r="E36" s="13"/>
      <c r="F36" s="13"/>
      <c r="G36" s="33"/>
      <c r="H36" s="11"/>
      <c r="I36" s="16"/>
      <c r="J36" s="16"/>
      <c r="K36" s="30"/>
      <c r="L36" s="16"/>
      <c r="M36" s="16"/>
      <c r="N36" s="15"/>
      <c r="O36" s="31"/>
      <c r="P36" s="15"/>
      <c r="Q36" s="15"/>
      <c r="R36" s="15"/>
      <c r="S36" s="31"/>
      <c r="T36" s="15"/>
      <c r="U36" s="15"/>
      <c r="V36" s="15"/>
      <c r="W36" s="15"/>
    </row>
    <row r="37" spans="2:23" ht="21" customHeight="1" thickBot="1">
      <c r="B37" s="26">
        <v>22</v>
      </c>
      <c r="C37" s="12"/>
      <c r="D37" s="13"/>
      <c r="E37" s="13"/>
      <c r="F37" s="13"/>
      <c r="G37" s="33"/>
      <c r="H37" s="11"/>
      <c r="I37" s="11"/>
      <c r="J37" s="16"/>
      <c r="K37" s="30"/>
      <c r="L37" s="16"/>
      <c r="M37" s="16"/>
      <c r="N37" s="15"/>
      <c r="O37" s="31"/>
      <c r="P37" s="15"/>
      <c r="Q37" s="15"/>
      <c r="R37" s="15"/>
      <c r="S37" s="31"/>
      <c r="T37" s="15"/>
      <c r="U37" s="15"/>
      <c r="V37" s="15"/>
      <c r="W37" s="15"/>
    </row>
    <row r="38" spans="2:23" ht="21" customHeight="1" thickBot="1">
      <c r="B38" s="26">
        <v>23</v>
      </c>
      <c r="C38" s="12"/>
      <c r="D38" s="13"/>
      <c r="E38" s="13"/>
      <c r="F38" s="13"/>
      <c r="G38" s="33"/>
      <c r="H38" s="11"/>
      <c r="I38" s="16"/>
      <c r="J38" s="16"/>
      <c r="K38" s="30"/>
      <c r="L38" s="16"/>
      <c r="M38" s="16"/>
      <c r="N38" s="15"/>
      <c r="O38" s="31"/>
      <c r="P38" s="15"/>
      <c r="Q38" s="15"/>
      <c r="R38" s="15"/>
      <c r="S38" s="31"/>
      <c r="T38" s="15"/>
      <c r="U38" s="15"/>
      <c r="V38" s="15"/>
      <c r="W38" s="15"/>
    </row>
    <row r="39" spans="2:23" ht="21" customHeight="1" thickBot="1">
      <c r="B39" s="26">
        <v>24</v>
      </c>
      <c r="C39" s="12"/>
      <c r="D39" s="13"/>
      <c r="E39" s="13"/>
      <c r="F39" s="13"/>
      <c r="G39" s="33"/>
      <c r="H39" s="11"/>
      <c r="I39" s="11"/>
      <c r="J39" s="16"/>
      <c r="K39" s="30"/>
      <c r="L39" s="16"/>
      <c r="M39" s="16"/>
      <c r="N39" s="15"/>
      <c r="O39" s="31"/>
      <c r="P39" s="15"/>
      <c r="Q39" s="15"/>
      <c r="R39" s="15"/>
      <c r="S39" s="31"/>
      <c r="T39" s="15"/>
      <c r="U39" s="15"/>
      <c r="V39" s="15"/>
      <c r="W39" s="15"/>
    </row>
    <row r="40" spans="2:23" ht="21" customHeight="1" thickBot="1">
      <c r="B40" s="26">
        <v>25</v>
      </c>
      <c r="C40" s="12"/>
      <c r="D40" s="13"/>
      <c r="E40" s="13"/>
      <c r="F40" s="13"/>
      <c r="G40" s="33"/>
      <c r="H40" s="11"/>
      <c r="I40" s="16"/>
      <c r="J40" s="16"/>
      <c r="K40" s="30"/>
      <c r="L40" s="16"/>
      <c r="M40" s="16"/>
      <c r="N40" s="15"/>
      <c r="O40" s="31"/>
      <c r="P40" s="15"/>
      <c r="Q40" s="15"/>
      <c r="R40" s="15"/>
      <c r="S40" s="31"/>
      <c r="T40" s="15"/>
      <c r="U40" s="15"/>
      <c r="V40" s="15"/>
      <c r="W40" s="15"/>
    </row>
    <row r="41" spans="2:23" ht="21" customHeight="1" thickBot="1">
      <c r="B41" s="26">
        <v>26</v>
      </c>
      <c r="C41" s="12"/>
      <c r="D41" s="28"/>
      <c r="E41" s="13"/>
      <c r="F41" s="13"/>
      <c r="G41" s="33"/>
      <c r="H41" s="11"/>
      <c r="I41" s="16"/>
      <c r="J41" s="16"/>
      <c r="K41" s="30"/>
      <c r="L41" s="16"/>
      <c r="M41" s="16"/>
      <c r="N41" s="15"/>
      <c r="O41" s="31"/>
      <c r="P41" s="15"/>
      <c r="Q41" s="15"/>
      <c r="R41" s="15"/>
      <c r="S41" s="31"/>
      <c r="T41" s="15"/>
      <c r="U41" s="15"/>
      <c r="V41" s="15"/>
      <c r="W41" s="15"/>
    </row>
    <row r="42" spans="2:23" ht="21" customHeight="1" thickBot="1">
      <c r="B42" s="26">
        <v>27</v>
      </c>
      <c r="C42" s="12"/>
      <c r="D42" s="13"/>
      <c r="E42" s="13"/>
      <c r="F42" s="13"/>
      <c r="G42" s="33"/>
      <c r="H42" s="11"/>
      <c r="I42" s="16"/>
      <c r="J42" s="16"/>
      <c r="K42" s="30"/>
      <c r="L42" s="16"/>
      <c r="M42" s="16"/>
      <c r="N42" s="15"/>
      <c r="O42" s="31"/>
      <c r="P42" s="15"/>
      <c r="Q42" s="15"/>
      <c r="R42" s="15"/>
      <c r="S42" s="31"/>
      <c r="T42" s="15"/>
      <c r="U42" s="15"/>
      <c r="V42" s="15"/>
      <c r="W42" s="15"/>
    </row>
    <row r="43" spans="2:23" ht="21" customHeight="1" thickBot="1">
      <c r="B43" s="26">
        <v>28</v>
      </c>
      <c r="C43" s="12"/>
      <c r="D43" s="13"/>
      <c r="E43" s="13"/>
      <c r="F43" s="13"/>
      <c r="G43" s="33"/>
      <c r="H43" s="11"/>
      <c r="I43" s="16"/>
      <c r="J43" s="16"/>
      <c r="K43" s="30"/>
      <c r="L43" s="16"/>
      <c r="M43" s="16"/>
      <c r="N43" s="15"/>
      <c r="O43" s="31"/>
      <c r="P43" s="15"/>
      <c r="Q43" s="15"/>
      <c r="R43" s="15"/>
      <c r="S43" s="31"/>
      <c r="T43" s="15"/>
      <c r="U43" s="15"/>
      <c r="V43" s="15"/>
      <c r="W43" s="15"/>
    </row>
    <row r="44" spans="2:23" ht="21" customHeight="1" thickBot="1">
      <c r="B44" s="26">
        <v>29</v>
      </c>
      <c r="C44" s="12"/>
      <c r="D44" s="13"/>
      <c r="E44" s="13"/>
      <c r="F44" s="13"/>
      <c r="G44" s="33"/>
      <c r="H44" s="11"/>
      <c r="I44" s="16"/>
      <c r="J44" s="16"/>
      <c r="K44" s="30"/>
      <c r="L44" s="16"/>
      <c r="M44" s="16"/>
      <c r="N44" s="15"/>
      <c r="O44" s="31"/>
      <c r="P44" s="15"/>
      <c r="Q44" s="15"/>
      <c r="R44" s="15"/>
      <c r="S44" s="31"/>
      <c r="T44" s="15"/>
      <c r="U44" s="15"/>
      <c r="V44" s="15"/>
      <c r="W44" s="15"/>
    </row>
    <row r="45" spans="2:23" ht="21" customHeight="1" thickBot="1">
      <c r="B45" s="26">
        <v>30</v>
      </c>
      <c r="C45" s="12"/>
      <c r="D45" s="13"/>
      <c r="E45" s="13"/>
      <c r="F45" s="13"/>
      <c r="G45" s="33"/>
      <c r="H45" s="11"/>
      <c r="I45" s="16"/>
      <c r="J45" s="16"/>
      <c r="K45" s="30"/>
      <c r="L45" s="16"/>
      <c r="M45" s="16"/>
      <c r="N45" s="15"/>
      <c r="O45" s="31"/>
      <c r="P45" s="15"/>
      <c r="Q45" s="15"/>
      <c r="R45" s="15"/>
      <c r="S45" s="31"/>
      <c r="T45" s="15"/>
      <c r="U45" s="15"/>
      <c r="V45" s="15"/>
      <c r="W45" s="15"/>
    </row>
    <row r="46" spans="2:23" ht="21" customHeight="1" thickBot="1">
      <c r="B46" s="26">
        <v>31</v>
      </c>
      <c r="C46" s="12"/>
      <c r="D46" s="13"/>
      <c r="E46" s="13"/>
      <c r="F46" s="13"/>
      <c r="G46" s="33"/>
      <c r="H46" s="11"/>
      <c r="I46" s="11"/>
      <c r="J46" s="16"/>
      <c r="K46" s="30"/>
      <c r="L46" s="16"/>
      <c r="M46" s="16"/>
      <c r="N46" s="15"/>
      <c r="O46" s="31"/>
      <c r="P46" s="15"/>
      <c r="Q46" s="15"/>
      <c r="R46" s="15"/>
      <c r="S46" s="31"/>
      <c r="T46" s="15"/>
      <c r="U46" s="15"/>
      <c r="V46" s="15"/>
      <c r="W46" s="15"/>
    </row>
    <row r="47" spans="2:23" ht="21" customHeight="1" thickBot="1">
      <c r="B47" s="26">
        <v>32</v>
      </c>
      <c r="C47" s="12"/>
      <c r="D47" s="13"/>
      <c r="E47" s="13"/>
      <c r="F47" s="13"/>
      <c r="G47" s="33"/>
      <c r="H47" s="11"/>
      <c r="I47" s="16"/>
      <c r="J47" s="16"/>
      <c r="K47" s="30"/>
      <c r="L47" s="16"/>
      <c r="M47" s="16"/>
      <c r="N47" s="15"/>
      <c r="O47" s="31"/>
      <c r="P47" s="15"/>
      <c r="Q47" s="15"/>
      <c r="R47" s="15"/>
      <c r="S47" s="31"/>
      <c r="T47" s="15"/>
      <c r="U47" s="15"/>
      <c r="V47" s="15"/>
      <c r="W47" s="15"/>
    </row>
    <row r="48" spans="2:23" ht="21" customHeight="1" thickBot="1">
      <c r="B48" s="26">
        <v>33</v>
      </c>
      <c r="C48" s="12"/>
      <c r="D48" s="13"/>
      <c r="E48" s="13"/>
      <c r="F48" s="13"/>
      <c r="G48" s="33"/>
      <c r="H48" s="11"/>
      <c r="I48" s="16"/>
      <c r="J48" s="16"/>
      <c r="K48" s="30"/>
      <c r="L48" s="16"/>
      <c r="M48" s="16"/>
      <c r="N48" s="15"/>
      <c r="O48" s="31"/>
      <c r="P48" s="15"/>
      <c r="Q48" s="15"/>
      <c r="R48" s="15"/>
      <c r="S48" s="31"/>
      <c r="T48" s="15"/>
      <c r="U48" s="15"/>
      <c r="V48" s="15"/>
      <c r="W48" s="15"/>
    </row>
    <row r="49" spans="2:23" ht="21" customHeight="1" thickBot="1">
      <c r="B49" s="26">
        <v>34</v>
      </c>
      <c r="C49" s="12"/>
      <c r="D49" s="13"/>
      <c r="E49" s="13"/>
      <c r="F49" s="13"/>
      <c r="G49" s="33"/>
      <c r="H49" s="11"/>
      <c r="I49" s="16"/>
      <c r="J49" s="16"/>
      <c r="K49" s="30"/>
      <c r="L49" s="16"/>
      <c r="M49" s="16"/>
      <c r="N49" s="15"/>
      <c r="O49" s="31"/>
      <c r="P49" s="15"/>
      <c r="Q49" s="15"/>
      <c r="R49" s="15"/>
      <c r="S49" s="31"/>
      <c r="T49" s="15"/>
      <c r="U49" s="15"/>
      <c r="V49" s="15"/>
      <c r="W49" s="15"/>
    </row>
    <row r="50" spans="2:23" ht="21" customHeight="1" thickBot="1">
      <c r="B50" s="26">
        <v>35</v>
      </c>
      <c r="C50" s="12"/>
      <c r="D50" s="13"/>
      <c r="E50" s="13"/>
      <c r="F50" s="13"/>
      <c r="G50" s="33"/>
      <c r="H50" s="11"/>
      <c r="I50" s="16"/>
      <c r="J50" s="16"/>
      <c r="K50" s="30"/>
      <c r="L50" s="16"/>
      <c r="M50" s="16"/>
      <c r="N50" s="15"/>
      <c r="O50" s="31"/>
      <c r="P50" s="15"/>
      <c r="Q50" s="15"/>
      <c r="R50" s="15"/>
      <c r="S50" s="31"/>
      <c r="T50" s="15"/>
      <c r="U50" s="15"/>
      <c r="V50" s="15"/>
      <c r="W50" s="15"/>
    </row>
    <row r="51" spans="2:23" ht="21" customHeight="1" thickBot="1">
      <c r="B51" s="26">
        <v>36</v>
      </c>
      <c r="C51" s="12"/>
      <c r="D51" s="13"/>
      <c r="E51" s="13"/>
      <c r="F51" s="13"/>
      <c r="G51" s="33"/>
      <c r="H51" s="11"/>
      <c r="I51" s="16"/>
      <c r="J51" s="16"/>
      <c r="K51" s="30"/>
      <c r="L51" s="16"/>
      <c r="M51" s="16"/>
      <c r="N51" s="15"/>
      <c r="O51" s="31"/>
      <c r="P51" s="15"/>
      <c r="Q51" s="15"/>
      <c r="R51" s="15"/>
      <c r="S51" s="31"/>
      <c r="T51" s="15"/>
      <c r="U51" s="15"/>
      <c r="V51" s="15"/>
      <c r="W51" s="15"/>
    </row>
    <row r="52" spans="2:23" ht="21" customHeight="1" thickBot="1">
      <c r="B52" s="26">
        <v>37</v>
      </c>
      <c r="C52" s="12"/>
      <c r="D52" s="13"/>
      <c r="E52" s="13"/>
      <c r="F52" s="13"/>
      <c r="G52" s="33"/>
      <c r="H52" s="11"/>
      <c r="I52" s="16"/>
      <c r="J52" s="16"/>
      <c r="K52" s="30"/>
      <c r="L52" s="16"/>
      <c r="M52" s="16"/>
      <c r="N52" s="15"/>
      <c r="O52" s="31"/>
      <c r="P52" s="15"/>
      <c r="Q52" s="15"/>
      <c r="R52" s="15"/>
      <c r="S52" s="31"/>
      <c r="T52" s="15"/>
      <c r="U52" s="15"/>
      <c r="V52" s="15"/>
      <c r="W52" s="15"/>
    </row>
    <row r="53" spans="2:23" ht="21" customHeight="1" thickBot="1">
      <c r="B53" s="26">
        <v>38</v>
      </c>
      <c r="C53" s="12"/>
      <c r="D53" s="13"/>
      <c r="E53" s="13"/>
      <c r="F53" s="13"/>
      <c r="G53" s="33"/>
      <c r="H53" s="11"/>
      <c r="I53" s="16"/>
      <c r="J53" s="16"/>
      <c r="K53" s="30"/>
      <c r="L53" s="16"/>
      <c r="M53" s="16"/>
      <c r="N53" s="15"/>
      <c r="O53" s="31"/>
      <c r="P53" s="15"/>
      <c r="Q53" s="15"/>
      <c r="R53" s="15"/>
      <c r="S53" s="31"/>
      <c r="T53" s="15"/>
      <c r="U53" s="15"/>
      <c r="V53" s="15"/>
      <c r="W53" s="15"/>
    </row>
    <row r="54" spans="2:23" ht="21" customHeight="1" thickBot="1">
      <c r="B54" s="26">
        <v>39</v>
      </c>
      <c r="C54" s="12"/>
      <c r="D54" s="13"/>
      <c r="E54" s="13"/>
      <c r="F54" s="13"/>
      <c r="G54" s="33"/>
      <c r="H54" s="11"/>
      <c r="I54" s="16"/>
      <c r="J54" s="16"/>
      <c r="K54" s="30"/>
      <c r="L54" s="16"/>
      <c r="M54" s="16"/>
      <c r="N54" s="15"/>
      <c r="O54" s="31"/>
      <c r="P54" s="15"/>
      <c r="Q54" s="15"/>
      <c r="R54" s="15"/>
      <c r="S54" s="31"/>
      <c r="T54" s="15"/>
      <c r="U54" s="15"/>
      <c r="V54" s="15"/>
      <c r="W54" s="15"/>
    </row>
    <row r="55" spans="2:23" ht="21" customHeight="1" thickBot="1">
      <c r="B55" s="26">
        <v>40</v>
      </c>
      <c r="C55" s="12"/>
      <c r="D55" s="13"/>
      <c r="E55" s="13"/>
      <c r="F55" s="13"/>
      <c r="G55" s="33"/>
      <c r="H55" s="11"/>
      <c r="I55" s="16"/>
      <c r="J55" s="16"/>
      <c r="K55" s="30"/>
      <c r="L55" s="16"/>
      <c r="M55" s="16"/>
      <c r="N55" s="15"/>
      <c r="O55" s="31"/>
      <c r="P55" s="15"/>
      <c r="Q55" s="15"/>
      <c r="R55" s="15"/>
      <c r="S55" s="31"/>
      <c r="T55" s="15"/>
      <c r="U55" s="15"/>
      <c r="V55" s="15"/>
      <c r="W55" s="15"/>
    </row>
    <row r="56" spans="2:23" ht="21" customHeight="1" thickBot="1">
      <c r="B56" s="26">
        <v>41</v>
      </c>
      <c r="C56" s="12"/>
      <c r="D56" s="13"/>
      <c r="E56" s="13"/>
      <c r="F56" s="13"/>
      <c r="G56" s="33"/>
      <c r="H56" s="11"/>
      <c r="I56" s="16"/>
      <c r="J56" s="16"/>
      <c r="K56" s="30"/>
      <c r="L56" s="16"/>
      <c r="M56" s="16"/>
      <c r="N56" s="15"/>
      <c r="O56" s="31"/>
      <c r="P56" s="15"/>
      <c r="Q56" s="15"/>
      <c r="R56" s="15"/>
      <c r="S56" s="31"/>
      <c r="T56" s="15"/>
      <c r="U56" s="15"/>
      <c r="V56" s="15"/>
      <c r="W56" s="15"/>
    </row>
    <row r="57" spans="2:23" ht="21" customHeight="1" thickBot="1">
      <c r="B57" s="26">
        <v>42</v>
      </c>
      <c r="C57" s="12"/>
      <c r="D57" s="13"/>
      <c r="E57" s="13"/>
      <c r="F57" s="13"/>
      <c r="G57" s="33"/>
      <c r="H57" s="11"/>
      <c r="I57" s="16"/>
      <c r="J57" s="16"/>
      <c r="K57" s="30"/>
      <c r="L57" s="16"/>
      <c r="M57" s="16"/>
      <c r="N57" s="15"/>
      <c r="O57" s="31"/>
      <c r="P57" s="15"/>
      <c r="Q57" s="15"/>
      <c r="R57" s="15"/>
      <c r="S57" s="31"/>
      <c r="T57" s="15"/>
      <c r="U57" s="15"/>
      <c r="V57" s="15"/>
      <c r="W57" s="15"/>
    </row>
    <row r="58" spans="2:23" ht="21" customHeight="1" thickBot="1">
      <c r="B58" s="26">
        <v>43</v>
      </c>
      <c r="C58" s="12"/>
      <c r="D58" s="13"/>
      <c r="E58" s="13"/>
      <c r="F58" s="13"/>
      <c r="G58" s="33"/>
      <c r="H58" s="11"/>
      <c r="I58" s="16"/>
      <c r="J58" s="16"/>
      <c r="K58" s="30"/>
      <c r="L58" s="16"/>
      <c r="M58" s="16"/>
      <c r="N58" s="15"/>
      <c r="O58" s="31"/>
      <c r="P58" s="15"/>
      <c r="Q58" s="15"/>
      <c r="R58" s="15"/>
      <c r="S58" s="31"/>
      <c r="T58" s="15"/>
      <c r="U58" s="15"/>
      <c r="V58" s="15"/>
      <c r="W58" s="15"/>
    </row>
    <row r="59" spans="2:23" ht="21" customHeight="1" thickBot="1">
      <c r="B59" s="26">
        <v>44</v>
      </c>
      <c r="C59" s="12"/>
      <c r="D59" s="13"/>
      <c r="E59" s="13"/>
      <c r="F59" s="13"/>
      <c r="G59" s="33"/>
      <c r="H59" s="11"/>
      <c r="I59" s="16"/>
      <c r="J59" s="16"/>
      <c r="K59" s="30"/>
      <c r="L59" s="16"/>
      <c r="M59" s="16"/>
      <c r="N59" s="15"/>
      <c r="O59" s="31"/>
      <c r="P59" s="15"/>
      <c r="Q59" s="15"/>
      <c r="R59" s="15"/>
      <c r="S59" s="31"/>
      <c r="T59" s="15"/>
      <c r="U59" s="15"/>
      <c r="V59" s="15"/>
      <c r="W59" s="15"/>
    </row>
    <row r="60" spans="2:23" ht="21" customHeight="1" thickBot="1">
      <c r="B60" s="26">
        <v>45</v>
      </c>
      <c r="C60" s="12"/>
      <c r="D60" s="13"/>
      <c r="E60" s="13"/>
      <c r="F60" s="13"/>
      <c r="G60" s="33"/>
      <c r="H60" s="11"/>
      <c r="I60" s="16"/>
      <c r="J60" s="16"/>
      <c r="K60" s="30"/>
      <c r="L60" s="16"/>
      <c r="M60" s="16"/>
      <c r="N60" s="15"/>
      <c r="O60" s="31"/>
      <c r="P60" s="15"/>
      <c r="Q60" s="15"/>
      <c r="R60" s="15"/>
      <c r="S60" s="31"/>
      <c r="T60" s="15"/>
      <c r="U60" s="15"/>
      <c r="V60" s="15"/>
      <c r="W60" s="15"/>
    </row>
    <row r="61" spans="2:23" ht="21" customHeight="1" thickBot="1">
      <c r="B61" s="26">
        <v>46</v>
      </c>
      <c r="C61" s="12"/>
      <c r="D61" s="13"/>
      <c r="E61" s="13"/>
      <c r="F61" s="13"/>
      <c r="G61" s="33"/>
      <c r="H61" s="11"/>
      <c r="I61" s="16"/>
      <c r="J61" s="16"/>
      <c r="K61" s="30"/>
      <c r="L61" s="16"/>
      <c r="M61" s="16"/>
      <c r="N61" s="15"/>
      <c r="O61" s="31"/>
      <c r="P61" s="15"/>
      <c r="Q61" s="15"/>
      <c r="R61" s="15"/>
      <c r="S61" s="31"/>
      <c r="T61" s="15"/>
      <c r="U61" s="15"/>
      <c r="V61" s="15"/>
      <c r="W61" s="15"/>
    </row>
    <row r="62" spans="2:23" ht="21" customHeight="1" thickBot="1">
      <c r="B62" s="26">
        <v>47</v>
      </c>
      <c r="C62" s="12"/>
      <c r="D62" s="13"/>
      <c r="E62" s="13"/>
      <c r="F62" s="13"/>
      <c r="G62" s="33"/>
      <c r="H62" s="11"/>
      <c r="I62" s="16"/>
      <c r="J62" s="16"/>
      <c r="K62" s="30"/>
      <c r="L62" s="16"/>
      <c r="M62" s="16"/>
      <c r="N62" s="15"/>
      <c r="O62" s="31"/>
      <c r="P62" s="15"/>
      <c r="Q62" s="15"/>
      <c r="R62" s="15"/>
      <c r="S62" s="31"/>
      <c r="T62" s="15"/>
      <c r="U62" s="15"/>
      <c r="V62" s="15"/>
      <c r="W62" s="15"/>
    </row>
    <row r="63" spans="2:23" ht="21" customHeight="1" thickBot="1">
      <c r="B63" s="8">
        <v>48</v>
      </c>
      <c r="C63" s="12"/>
      <c r="D63" s="13"/>
      <c r="E63" s="13"/>
      <c r="F63" s="13"/>
      <c r="G63" s="33"/>
      <c r="H63" s="11"/>
      <c r="I63" s="11"/>
      <c r="J63" s="16"/>
      <c r="K63" s="30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0A73-EFB7-49F4-A16C-B5A02174A0AF}">
  <dimension ref="B3:X95"/>
  <sheetViews>
    <sheetView showGridLines="0" zoomScale="47" zoomScaleNormal="47" workbookViewId="0" topLeftCell="C1">
      <selection activeCell="H30" sqref="H30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2">
      <c r="G3" s="47" t="s">
        <v>137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7"/>
      <c r="H6" s="17"/>
      <c r="I6" s="17"/>
    </row>
    <row r="8" ht="23.25"/>
    <row r="9" ht="23.25"/>
    <row r="10" spans="6:19" ht="15.75">
      <c r="F10" s="47" t="s">
        <v>18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6:19" ht="15.75"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3" ht="24" thickBot="1"/>
    <row r="14" spans="2:23" ht="24" thickBot="1">
      <c r="B14" s="35" t="s">
        <v>0</v>
      </c>
      <c r="C14" s="42" t="s">
        <v>1</v>
      </c>
      <c r="D14" s="41" t="s">
        <v>7</v>
      </c>
      <c r="E14" s="41"/>
      <c r="F14" s="41"/>
      <c r="G14" s="38"/>
      <c r="H14" s="41" t="s">
        <v>138</v>
      </c>
      <c r="I14" s="41"/>
      <c r="J14" s="41"/>
      <c r="K14" s="38"/>
      <c r="L14" s="38" t="s">
        <v>5</v>
      </c>
      <c r="M14" s="39"/>
      <c r="N14" s="39"/>
      <c r="O14" s="40"/>
      <c r="P14" s="38" t="s">
        <v>6</v>
      </c>
      <c r="Q14" s="39"/>
      <c r="R14" s="39"/>
      <c r="S14" s="40"/>
      <c r="T14" s="38" t="s">
        <v>2</v>
      </c>
      <c r="U14" s="39"/>
      <c r="V14" s="39"/>
      <c r="W14" s="40"/>
    </row>
    <row r="15" spans="2:23" ht="24" thickBot="1">
      <c r="B15" s="44"/>
      <c r="C15" s="43"/>
      <c r="D15" s="15" t="s">
        <v>3</v>
      </c>
      <c r="E15" s="15" t="s">
        <v>8</v>
      </c>
      <c r="F15" s="15" t="s">
        <v>9</v>
      </c>
      <c r="G15" s="14" t="s">
        <v>4</v>
      </c>
      <c r="H15" s="15" t="s">
        <v>3</v>
      </c>
      <c r="I15" s="6" t="s">
        <v>8</v>
      </c>
      <c r="J15" s="5" t="s">
        <v>9</v>
      </c>
      <c r="K15" s="6" t="s">
        <v>4</v>
      </c>
      <c r="L15" s="15" t="s">
        <v>3</v>
      </c>
      <c r="M15" s="15" t="s">
        <v>8</v>
      </c>
      <c r="N15" s="6" t="s">
        <v>9</v>
      </c>
      <c r="O15" s="6" t="s">
        <v>4</v>
      </c>
      <c r="P15" s="6" t="s">
        <v>3</v>
      </c>
      <c r="Q15" s="6" t="s">
        <v>8</v>
      </c>
      <c r="R15" s="6" t="s">
        <v>9</v>
      </c>
      <c r="S15" s="6" t="s">
        <v>4</v>
      </c>
      <c r="T15" s="6" t="s">
        <v>3</v>
      </c>
      <c r="U15" s="6" t="s">
        <v>8</v>
      </c>
      <c r="V15" s="6" t="s">
        <v>9</v>
      </c>
      <c r="W15" s="6" t="s">
        <v>4</v>
      </c>
    </row>
    <row r="16" spans="2:23" ht="21" customHeight="1" thickBot="1">
      <c r="B16" s="26">
        <v>1</v>
      </c>
      <c r="C16" s="27"/>
      <c r="D16" s="28"/>
      <c r="E16" s="28"/>
      <c r="F16" s="28"/>
      <c r="G16" s="33"/>
      <c r="H16" s="27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21" customHeight="1" thickBot="1">
      <c r="B17" s="26">
        <v>2</v>
      </c>
      <c r="C17" s="32"/>
      <c r="D17" s="28"/>
      <c r="E17" s="27"/>
      <c r="F17" s="27"/>
      <c r="G17" s="33"/>
      <c r="H17" s="27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ht="21" customHeight="1" thickBot="1">
      <c r="B18" s="26">
        <v>3</v>
      </c>
      <c r="C18" s="32"/>
      <c r="D18" s="28"/>
      <c r="E18" s="28"/>
      <c r="F18" s="28"/>
      <c r="G18" s="33"/>
      <c r="H18" s="27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ht="21" customHeight="1" thickBot="1">
      <c r="B19" s="26">
        <v>4</v>
      </c>
      <c r="C19" s="32"/>
      <c r="D19" s="28"/>
      <c r="E19" s="28"/>
      <c r="F19" s="28"/>
      <c r="G19" s="33"/>
      <c r="H19" s="27"/>
      <c r="I19" s="30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21" customHeight="1" thickBot="1">
      <c r="B20" s="26">
        <v>5</v>
      </c>
      <c r="C20" s="32"/>
      <c r="D20" s="28"/>
      <c r="E20" s="28"/>
      <c r="F20" s="28"/>
      <c r="G20" s="33"/>
      <c r="H20" s="27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ht="21" customHeight="1" thickBot="1">
      <c r="B21" s="26">
        <v>6</v>
      </c>
      <c r="C21" s="32"/>
      <c r="D21" s="28"/>
      <c r="E21" s="28"/>
      <c r="F21" s="28"/>
      <c r="G21" s="33"/>
      <c r="H21" s="27"/>
      <c r="I21" s="30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ht="21" customHeight="1" thickBot="1">
      <c r="B22" s="26">
        <v>7</v>
      </c>
      <c r="C22" s="32"/>
      <c r="D22" s="28"/>
      <c r="E22" s="28"/>
      <c r="F22" s="28"/>
      <c r="G22" s="33"/>
      <c r="H22" s="27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21" customHeight="1" thickBot="1">
      <c r="B23" s="26">
        <v>8</v>
      </c>
      <c r="C23" s="32"/>
      <c r="D23" s="28"/>
      <c r="E23" s="48"/>
      <c r="F23" s="48"/>
      <c r="G23" s="33"/>
      <c r="H23" s="27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ht="21" customHeight="1" thickBot="1">
      <c r="B24" s="26">
        <v>9</v>
      </c>
      <c r="C24" s="32"/>
      <c r="D24" s="28"/>
      <c r="E24" s="28"/>
      <c r="F24" s="28"/>
      <c r="G24" s="33"/>
      <c r="H24" s="27"/>
      <c r="I24" s="27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ht="21" customHeight="1" thickBot="1">
      <c r="B25" s="26">
        <v>10</v>
      </c>
      <c r="C25" s="32"/>
      <c r="D25" s="28"/>
      <c r="E25" s="28"/>
      <c r="F25" s="28"/>
      <c r="G25" s="33"/>
      <c r="H25" s="27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1" customHeight="1" thickBot="1">
      <c r="B26" s="26">
        <v>11</v>
      </c>
      <c r="C26" s="32"/>
      <c r="D26" s="28"/>
      <c r="E26" s="28"/>
      <c r="F26" s="28"/>
      <c r="G26" s="33"/>
      <c r="H26" s="27"/>
      <c r="I26" s="30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ht="21" customHeight="1" thickBot="1">
      <c r="B27" s="26">
        <v>12</v>
      </c>
      <c r="C27" s="32"/>
      <c r="D27" s="28"/>
      <c r="E27" s="28"/>
      <c r="F27" s="28"/>
      <c r="G27" s="33"/>
      <c r="H27" s="27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ht="21" customHeight="1" thickBot="1">
      <c r="B28" s="26">
        <v>13</v>
      </c>
      <c r="C28" s="32"/>
      <c r="D28" s="28"/>
      <c r="E28" s="28"/>
      <c r="F28" s="28"/>
      <c r="G28" s="33"/>
      <c r="H28" s="27"/>
      <c r="I28" s="30"/>
      <c r="J28" s="30"/>
      <c r="K28" s="30"/>
      <c r="L28" s="30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ht="21" customHeight="1" thickBot="1">
      <c r="B29" s="26">
        <v>14</v>
      </c>
      <c r="C29" s="12"/>
      <c r="D29" s="28"/>
      <c r="E29" s="13"/>
      <c r="F29" s="13"/>
      <c r="G29" s="33"/>
      <c r="H29" s="11"/>
      <c r="I29" s="16"/>
      <c r="J29" s="16"/>
      <c r="K29" s="30"/>
      <c r="L29" s="16"/>
      <c r="M29" s="16"/>
      <c r="N29" s="15"/>
      <c r="O29" s="31"/>
      <c r="P29" s="15"/>
      <c r="Q29" s="15"/>
      <c r="R29" s="15"/>
      <c r="S29" s="31"/>
      <c r="T29" s="15"/>
      <c r="U29" s="15"/>
      <c r="V29" s="15"/>
      <c r="W29" s="15"/>
    </row>
    <row r="30" spans="2:23" ht="21" customHeight="1" thickBot="1">
      <c r="B30" s="26">
        <v>15</v>
      </c>
      <c r="C30" s="32"/>
      <c r="D30" s="28"/>
      <c r="E30" s="28"/>
      <c r="F30" s="28"/>
      <c r="G30" s="33"/>
      <c r="H30" s="27"/>
      <c r="I30" s="30"/>
      <c r="J30" s="30"/>
      <c r="K30" s="30"/>
      <c r="L30" s="30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ht="21" customHeight="1" thickBot="1">
      <c r="B31" s="26">
        <v>16</v>
      </c>
      <c r="C31" s="12"/>
      <c r="D31" s="13"/>
      <c r="E31" s="13"/>
      <c r="F31" s="13"/>
      <c r="G31" s="33"/>
      <c r="H31" s="11"/>
      <c r="I31" s="16"/>
      <c r="J31" s="16"/>
      <c r="K31" s="30"/>
      <c r="L31" s="16"/>
      <c r="M31" s="16"/>
      <c r="N31" s="15"/>
      <c r="O31" s="31"/>
      <c r="P31" s="15"/>
      <c r="Q31" s="15"/>
      <c r="R31" s="15"/>
      <c r="S31" s="31"/>
      <c r="T31" s="15"/>
      <c r="U31" s="15"/>
      <c r="V31" s="15"/>
      <c r="W31" s="15"/>
    </row>
    <row r="32" spans="2:23" ht="21" customHeight="1" thickBot="1">
      <c r="B32" s="26">
        <v>17</v>
      </c>
      <c r="C32" s="12"/>
      <c r="D32" s="13"/>
      <c r="E32" s="13"/>
      <c r="F32" s="13"/>
      <c r="G32" s="33"/>
      <c r="H32" s="11"/>
      <c r="I32" s="16"/>
      <c r="J32" s="16"/>
      <c r="K32" s="30"/>
      <c r="L32" s="16"/>
      <c r="M32" s="16"/>
      <c r="N32" s="15"/>
      <c r="O32" s="31"/>
      <c r="P32" s="15"/>
      <c r="Q32" s="15"/>
      <c r="R32" s="15"/>
      <c r="S32" s="31"/>
      <c r="T32" s="15"/>
      <c r="U32" s="15"/>
      <c r="V32" s="15"/>
      <c r="W32" s="15"/>
    </row>
    <row r="33" spans="2:23" ht="21" customHeight="1" thickBot="1">
      <c r="B33" s="26">
        <v>18</v>
      </c>
      <c r="C33" s="12"/>
      <c r="D33" s="13"/>
      <c r="E33" s="13"/>
      <c r="F33" s="13"/>
      <c r="G33" s="33"/>
      <c r="H33" s="11"/>
      <c r="I33" s="16"/>
      <c r="J33" s="16"/>
      <c r="K33" s="30"/>
      <c r="L33" s="16"/>
      <c r="M33" s="16"/>
      <c r="N33" s="15"/>
      <c r="O33" s="31"/>
      <c r="P33" s="15"/>
      <c r="Q33" s="15"/>
      <c r="R33" s="15"/>
      <c r="S33" s="31"/>
      <c r="T33" s="15"/>
      <c r="U33" s="15"/>
      <c r="V33" s="15"/>
      <c r="W33" s="15"/>
    </row>
    <row r="34" spans="2:23" ht="21" customHeight="1" thickBot="1">
      <c r="B34" s="26">
        <v>19</v>
      </c>
      <c r="C34" s="12"/>
      <c r="D34" s="13"/>
      <c r="E34" s="13"/>
      <c r="F34" s="13"/>
      <c r="G34" s="33"/>
      <c r="H34" s="11"/>
      <c r="I34" s="11"/>
      <c r="J34" s="16"/>
      <c r="K34" s="30"/>
      <c r="L34" s="16"/>
      <c r="M34" s="16"/>
      <c r="N34" s="15"/>
      <c r="O34" s="31"/>
      <c r="P34" s="15"/>
      <c r="Q34" s="15"/>
      <c r="R34" s="15"/>
      <c r="S34" s="31"/>
      <c r="T34" s="15"/>
      <c r="U34" s="15"/>
      <c r="V34" s="15"/>
      <c r="W34" s="15"/>
    </row>
    <row r="35" spans="2:23" ht="21" customHeight="1" thickBot="1">
      <c r="B35" s="26">
        <v>20</v>
      </c>
      <c r="C35" s="12"/>
      <c r="D35" s="13"/>
      <c r="E35" s="13"/>
      <c r="F35" s="13"/>
      <c r="G35" s="33"/>
      <c r="H35" s="11"/>
      <c r="I35" s="11"/>
      <c r="J35" s="16"/>
      <c r="K35" s="30"/>
      <c r="L35" s="16"/>
      <c r="M35" s="16"/>
      <c r="N35" s="15"/>
      <c r="O35" s="31"/>
      <c r="P35" s="15"/>
      <c r="Q35" s="15"/>
      <c r="R35" s="15"/>
      <c r="S35" s="31"/>
      <c r="T35" s="15"/>
      <c r="U35" s="15"/>
      <c r="V35" s="15"/>
      <c r="W35" s="15"/>
    </row>
    <row r="36" spans="2:23" ht="21" customHeight="1" thickBot="1">
      <c r="B36" s="26">
        <v>21</v>
      </c>
      <c r="C36" s="12"/>
      <c r="D36" s="13"/>
      <c r="E36" s="13"/>
      <c r="F36" s="13"/>
      <c r="G36" s="33"/>
      <c r="H36" s="11"/>
      <c r="I36" s="16"/>
      <c r="J36" s="16"/>
      <c r="K36" s="30"/>
      <c r="L36" s="16"/>
      <c r="M36" s="16"/>
      <c r="N36" s="15"/>
      <c r="O36" s="31"/>
      <c r="P36" s="15"/>
      <c r="Q36" s="15"/>
      <c r="R36" s="15"/>
      <c r="S36" s="31"/>
      <c r="T36" s="15"/>
      <c r="U36" s="15"/>
      <c r="V36" s="15"/>
      <c r="W36" s="15"/>
    </row>
    <row r="37" spans="2:23" ht="21" customHeight="1" thickBot="1">
      <c r="B37" s="26">
        <v>22</v>
      </c>
      <c r="C37" s="12"/>
      <c r="D37" s="13"/>
      <c r="E37" s="13"/>
      <c r="F37" s="13"/>
      <c r="G37" s="33"/>
      <c r="H37" s="11"/>
      <c r="I37" s="16"/>
      <c r="J37" s="16"/>
      <c r="K37" s="30"/>
      <c r="L37" s="16"/>
      <c r="M37" s="16"/>
      <c r="N37" s="15"/>
      <c r="O37" s="31"/>
      <c r="P37" s="15"/>
      <c r="Q37" s="15"/>
      <c r="R37" s="15"/>
      <c r="S37" s="31"/>
      <c r="T37" s="15"/>
      <c r="U37" s="15"/>
      <c r="V37" s="15"/>
      <c r="W37" s="15"/>
    </row>
    <row r="38" spans="2:23" ht="21" customHeight="1" thickBot="1">
      <c r="B38" s="26">
        <v>23</v>
      </c>
      <c r="C38" s="12"/>
      <c r="D38" s="13"/>
      <c r="E38" s="13"/>
      <c r="F38" s="13"/>
      <c r="G38" s="33"/>
      <c r="H38" s="11"/>
      <c r="I38" s="16"/>
      <c r="J38" s="16"/>
      <c r="K38" s="30"/>
      <c r="L38" s="16"/>
      <c r="M38" s="16"/>
      <c r="N38" s="15"/>
      <c r="O38" s="31"/>
      <c r="P38" s="15"/>
      <c r="Q38" s="15"/>
      <c r="R38" s="15"/>
      <c r="S38" s="31"/>
      <c r="T38" s="15"/>
      <c r="U38" s="15"/>
      <c r="V38" s="15"/>
      <c r="W38" s="15"/>
    </row>
    <row r="39" spans="2:23" ht="21" customHeight="1" thickBot="1">
      <c r="B39" s="26">
        <v>24</v>
      </c>
      <c r="C39" s="12"/>
      <c r="D39" s="13"/>
      <c r="E39" s="13"/>
      <c r="F39" s="13"/>
      <c r="G39" s="33"/>
      <c r="H39" s="11"/>
      <c r="I39" s="11"/>
      <c r="J39" s="16"/>
      <c r="K39" s="30"/>
      <c r="L39" s="16"/>
      <c r="M39" s="16"/>
      <c r="N39" s="15"/>
      <c r="O39" s="31"/>
      <c r="P39" s="15"/>
      <c r="Q39" s="15"/>
      <c r="R39" s="15"/>
      <c r="S39" s="31"/>
      <c r="T39" s="15"/>
      <c r="U39" s="15"/>
      <c r="V39" s="15"/>
      <c r="W39" s="15"/>
    </row>
    <row r="40" spans="2:23" ht="21" customHeight="1" thickBot="1">
      <c r="B40" s="26">
        <v>25</v>
      </c>
      <c r="C40" s="12"/>
      <c r="D40" s="13"/>
      <c r="E40" s="13"/>
      <c r="F40" s="13"/>
      <c r="G40" s="33"/>
      <c r="H40" s="11"/>
      <c r="I40" s="16"/>
      <c r="J40" s="16"/>
      <c r="K40" s="30"/>
      <c r="L40" s="16"/>
      <c r="M40" s="16"/>
      <c r="N40" s="15"/>
      <c r="O40" s="31"/>
      <c r="P40" s="15"/>
      <c r="Q40" s="15"/>
      <c r="R40" s="15"/>
      <c r="S40" s="31"/>
      <c r="T40" s="15"/>
      <c r="U40" s="15"/>
      <c r="V40" s="15"/>
      <c r="W40" s="15"/>
    </row>
    <row r="41" spans="2:23" ht="21" customHeight="1" thickBot="1">
      <c r="B41" s="26">
        <v>26</v>
      </c>
      <c r="C41" s="12"/>
      <c r="D41" s="13"/>
      <c r="E41" s="13"/>
      <c r="F41" s="13"/>
      <c r="G41" s="33"/>
      <c r="H41" s="11"/>
      <c r="I41" s="16"/>
      <c r="J41" s="16"/>
      <c r="K41" s="30"/>
      <c r="L41" s="16"/>
      <c r="M41" s="16"/>
      <c r="N41" s="15"/>
      <c r="O41" s="31"/>
      <c r="P41" s="15"/>
      <c r="Q41" s="15"/>
      <c r="R41" s="15"/>
      <c r="S41" s="31"/>
      <c r="T41" s="15"/>
      <c r="U41" s="15"/>
      <c r="V41" s="15"/>
      <c r="W41" s="15"/>
    </row>
    <row r="42" spans="2:23" ht="21" customHeight="1" thickBot="1">
      <c r="B42" s="26">
        <v>27</v>
      </c>
      <c r="C42" s="12"/>
      <c r="D42" s="13"/>
      <c r="E42" s="13"/>
      <c r="F42" s="13"/>
      <c r="G42" s="33"/>
      <c r="H42" s="11"/>
      <c r="I42" s="16"/>
      <c r="J42" s="16"/>
      <c r="K42" s="30"/>
      <c r="L42" s="16"/>
      <c r="M42" s="16"/>
      <c r="N42" s="15"/>
      <c r="O42" s="31"/>
      <c r="P42" s="15"/>
      <c r="Q42" s="15"/>
      <c r="R42" s="15"/>
      <c r="S42" s="31"/>
      <c r="T42" s="15"/>
      <c r="U42" s="15"/>
      <c r="V42" s="15"/>
      <c r="W42" s="15"/>
    </row>
    <row r="43" spans="2:23" ht="21" customHeight="1" thickBot="1">
      <c r="B43" s="26">
        <v>28</v>
      </c>
      <c r="C43" s="12"/>
      <c r="D43" s="13"/>
      <c r="E43" s="13"/>
      <c r="F43" s="13"/>
      <c r="G43" s="33"/>
      <c r="H43" s="11"/>
      <c r="I43" s="16"/>
      <c r="J43" s="16"/>
      <c r="K43" s="30"/>
      <c r="L43" s="16"/>
      <c r="M43" s="16"/>
      <c r="N43" s="15"/>
      <c r="O43" s="31"/>
      <c r="P43" s="15"/>
      <c r="Q43" s="15"/>
      <c r="R43" s="15"/>
      <c r="S43" s="31"/>
      <c r="T43" s="15"/>
      <c r="U43" s="15"/>
      <c r="V43" s="15"/>
      <c r="W43" s="15"/>
    </row>
    <row r="44" spans="2:23" ht="21" customHeight="1" thickBot="1">
      <c r="B44" s="26">
        <v>29</v>
      </c>
      <c r="C44" s="12"/>
      <c r="D44" s="13"/>
      <c r="E44" s="13"/>
      <c r="F44" s="13"/>
      <c r="G44" s="33"/>
      <c r="H44" s="11"/>
      <c r="I44" s="11"/>
      <c r="J44" s="16"/>
      <c r="K44" s="30"/>
      <c r="L44" s="16"/>
      <c r="M44" s="16"/>
      <c r="N44" s="15"/>
      <c r="O44" s="31"/>
      <c r="P44" s="15"/>
      <c r="Q44" s="15"/>
      <c r="R44" s="15"/>
      <c r="S44" s="31"/>
      <c r="T44" s="15"/>
      <c r="U44" s="15"/>
      <c r="V44" s="15"/>
      <c r="W44" s="15"/>
    </row>
    <row r="45" spans="2:23" ht="21" customHeight="1" thickBot="1">
      <c r="B45" s="26">
        <v>30</v>
      </c>
      <c r="C45" s="12"/>
      <c r="D45" s="13"/>
      <c r="E45" s="13"/>
      <c r="F45" s="13"/>
      <c r="G45" s="33"/>
      <c r="H45" s="11"/>
      <c r="I45" s="16"/>
      <c r="J45" s="16"/>
      <c r="K45" s="30"/>
      <c r="L45" s="16"/>
      <c r="M45" s="16"/>
      <c r="N45" s="15"/>
      <c r="O45" s="31"/>
      <c r="P45" s="15"/>
      <c r="Q45" s="15"/>
      <c r="R45" s="15"/>
      <c r="S45" s="31"/>
      <c r="T45" s="15"/>
      <c r="U45" s="15"/>
      <c r="V45" s="15"/>
      <c r="W45" s="15"/>
    </row>
    <row r="46" spans="2:23" ht="21" customHeight="1" thickBot="1">
      <c r="B46" s="26">
        <v>31</v>
      </c>
      <c r="C46" s="12"/>
      <c r="D46" s="13"/>
      <c r="E46" s="13"/>
      <c r="F46" s="13"/>
      <c r="G46" s="33"/>
      <c r="H46" s="11"/>
      <c r="I46" s="16"/>
      <c r="J46" s="16"/>
      <c r="K46" s="30"/>
      <c r="L46" s="16"/>
      <c r="M46" s="16"/>
      <c r="N46" s="15"/>
      <c r="O46" s="31"/>
      <c r="P46" s="15"/>
      <c r="Q46" s="15"/>
      <c r="R46" s="15"/>
      <c r="S46" s="31"/>
      <c r="T46" s="15"/>
      <c r="U46" s="15"/>
      <c r="V46" s="15"/>
      <c r="W46" s="15"/>
    </row>
    <row r="47" spans="2:23" ht="21" customHeight="1" thickBot="1">
      <c r="B47" s="26">
        <v>32</v>
      </c>
      <c r="C47" s="12"/>
      <c r="D47" s="13"/>
      <c r="E47" s="13"/>
      <c r="F47" s="13"/>
      <c r="G47" s="33"/>
      <c r="H47" s="11"/>
      <c r="I47" s="16"/>
      <c r="J47" s="16"/>
      <c r="K47" s="30"/>
      <c r="L47" s="16"/>
      <c r="M47" s="16"/>
      <c r="N47" s="15"/>
      <c r="O47" s="31"/>
      <c r="P47" s="15"/>
      <c r="Q47" s="15"/>
      <c r="R47" s="15"/>
      <c r="S47" s="31"/>
      <c r="T47" s="15"/>
      <c r="U47" s="15"/>
      <c r="V47" s="15"/>
      <c r="W47" s="15"/>
    </row>
    <row r="48" spans="2:23" ht="21" customHeight="1" thickBot="1">
      <c r="B48" s="26">
        <v>33</v>
      </c>
      <c r="C48" s="12"/>
      <c r="D48" s="13"/>
      <c r="E48" s="13"/>
      <c r="F48" s="13"/>
      <c r="G48" s="33"/>
      <c r="H48" s="11"/>
      <c r="I48" s="16"/>
      <c r="J48" s="16"/>
      <c r="K48" s="30"/>
      <c r="L48" s="16"/>
      <c r="M48" s="16"/>
      <c r="N48" s="15"/>
      <c r="O48" s="31"/>
      <c r="P48" s="15"/>
      <c r="Q48" s="15"/>
      <c r="R48" s="15"/>
      <c r="S48" s="31"/>
      <c r="T48" s="15"/>
      <c r="U48" s="15"/>
      <c r="V48" s="15"/>
      <c r="W48" s="15"/>
    </row>
    <row r="49" spans="2:23" ht="21" customHeight="1" thickBot="1">
      <c r="B49" s="26">
        <v>34</v>
      </c>
      <c r="C49" s="12"/>
      <c r="D49" s="13"/>
      <c r="E49" s="13"/>
      <c r="F49" s="13"/>
      <c r="G49" s="33"/>
      <c r="H49" s="11"/>
      <c r="I49" s="16"/>
      <c r="J49" s="16"/>
      <c r="K49" s="30"/>
      <c r="L49" s="16"/>
      <c r="M49" s="16"/>
      <c r="N49" s="15"/>
      <c r="O49" s="31"/>
      <c r="P49" s="15"/>
      <c r="Q49" s="15"/>
      <c r="R49" s="15"/>
      <c r="S49" s="31"/>
      <c r="T49" s="15"/>
      <c r="U49" s="15"/>
      <c r="V49" s="15"/>
      <c r="W49" s="15"/>
    </row>
    <row r="50" spans="2:23" ht="21" customHeight="1" thickBot="1">
      <c r="B50" s="26">
        <v>35</v>
      </c>
      <c r="C50" s="12"/>
      <c r="D50" s="13"/>
      <c r="E50" s="13"/>
      <c r="F50" s="13"/>
      <c r="G50" s="33"/>
      <c r="H50" s="11"/>
      <c r="I50" s="16"/>
      <c r="J50" s="16"/>
      <c r="K50" s="30"/>
      <c r="L50" s="16"/>
      <c r="M50" s="16"/>
      <c r="N50" s="15"/>
      <c r="O50" s="31"/>
      <c r="P50" s="15"/>
      <c r="Q50" s="15"/>
      <c r="R50" s="15"/>
      <c r="S50" s="31"/>
      <c r="T50" s="15"/>
      <c r="U50" s="15"/>
      <c r="V50" s="15"/>
      <c r="W50" s="15"/>
    </row>
    <row r="51" spans="2:23" ht="21" customHeight="1" thickBot="1">
      <c r="B51" s="26">
        <v>36</v>
      </c>
      <c r="C51" s="12"/>
      <c r="D51" s="13"/>
      <c r="E51" s="13"/>
      <c r="F51" s="13"/>
      <c r="G51" s="33"/>
      <c r="H51" s="11"/>
      <c r="I51" s="16"/>
      <c r="J51" s="16"/>
      <c r="K51" s="30"/>
      <c r="L51" s="16"/>
      <c r="M51" s="16"/>
      <c r="N51" s="15"/>
      <c r="O51" s="31"/>
      <c r="P51" s="15"/>
      <c r="Q51" s="15"/>
      <c r="R51" s="15"/>
      <c r="S51" s="31"/>
      <c r="T51" s="15"/>
      <c r="U51" s="15"/>
      <c r="V51" s="15"/>
      <c r="W51" s="15"/>
    </row>
    <row r="52" spans="2:23" ht="21" customHeight="1" thickBot="1">
      <c r="B52" s="26">
        <v>37</v>
      </c>
      <c r="C52" s="12"/>
      <c r="D52" s="13"/>
      <c r="E52" s="13"/>
      <c r="F52" s="13"/>
      <c r="G52" s="33"/>
      <c r="H52" s="11"/>
      <c r="I52" s="16"/>
      <c r="J52" s="16"/>
      <c r="K52" s="30"/>
      <c r="L52" s="16"/>
      <c r="M52" s="16"/>
      <c r="N52" s="15"/>
      <c r="O52" s="31"/>
      <c r="P52" s="15"/>
      <c r="Q52" s="15"/>
      <c r="R52" s="15"/>
      <c r="S52" s="31"/>
      <c r="T52" s="15"/>
      <c r="U52" s="15"/>
      <c r="V52" s="15"/>
      <c r="W52" s="15"/>
    </row>
    <row r="53" spans="2:23" ht="21" customHeight="1" thickBot="1">
      <c r="B53" s="26">
        <v>38</v>
      </c>
      <c r="C53" s="12"/>
      <c r="D53" s="13"/>
      <c r="E53" s="13"/>
      <c r="F53" s="13"/>
      <c r="G53" s="33"/>
      <c r="H53" s="11"/>
      <c r="I53" s="16"/>
      <c r="J53" s="16"/>
      <c r="K53" s="30"/>
      <c r="L53" s="16"/>
      <c r="M53" s="16"/>
      <c r="N53" s="15"/>
      <c r="O53" s="31"/>
      <c r="P53" s="15"/>
      <c r="Q53" s="15"/>
      <c r="R53" s="15"/>
      <c r="S53" s="31"/>
      <c r="T53" s="15"/>
      <c r="U53" s="15"/>
      <c r="V53" s="15"/>
      <c r="W53" s="15"/>
    </row>
    <row r="54" spans="2:23" ht="21" customHeight="1" thickBot="1">
      <c r="B54" s="26">
        <v>39</v>
      </c>
      <c r="C54" s="12"/>
      <c r="D54" s="13"/>
      <c r="E54" s="13"/>
      <c r="F54" s="13"/>
      <c r="G54" s="33"/>
      <c r="H54" s="11"/>
      <c r="I54" s="16"/>
      <c r="J54" s="16"/>
      <c r="K54" s="30"/>
      <c r="L54" s="16"/>
      <c r="M54" s="16"/>
      <c r="N54" s="15"/>
      <c r="O54" s="31"/>
      <c r="P54" s="15"/>
      <c r="Q54" s="15"/>
      <c r="R54" s="15"/>
      <c r="S54" s="31"/>
      <c r="T54" s="15"/>
      <c r="U54" s="15"/>
      <c r="V54" s="15"/>
      <c r="W54" s="15"/>
    </row>
    <row r="55" spans="2:23" ht="21" customHeight="1" thickBot="1">
      <c r="B55" s="26">
        <v>40</v>
      </c>
      <c r="C55" s="12"/>
      <c r="D55" s="13"/>
      <c r="E55" s="13"/>
      <c r="F55" s="13"/>
      <c r="G55" s="33"/>
      <c r="H55" s="11"/>
      <c r="I55" s="16"/>
      <c r="J55" s="16"/>
      <c r="K55" s="30"/>
      <c r="L55" s="16"/>
      <c r="M55" s="16"/>
      <c r="N55" s="15"/>
      <c r="O55" s="31"/>
      <c r="P55" s="15"/>
      <c r="Q55" s="15"/>
      <c r="R55" s="15"/>
      <c r="S55" s="31"/>
      <c r="T55" s="15"/>
      <c r="U55" s="15"/>
      <c r="V55" s="15"/>
      <c r="W55" s="15"/>
    </row>
    <row r="56" spans="2:23" ht="21" customHeight="1" thickBot="1">
      <c r="B56" s="26">
        <v>41</v>
      </c>
      <c r="C56" s="12"/>
      <c r="D56" s="13"/>
      <c r="E56" s="13"/>
      <c r="F56" s="13"/>
      <c r="G56" s="33"/>
      <c r="H56" s="11"/>
      <c r="I56" s="16"/>
      <c r="J56" s="16"/>
      <c r="K56" s="30"/>
      <c r="L56" s="16"/>
      <c r="M56" s="16"/>
      <c r="N56" s="15"/>
      <c r="O56" s="31"/>
      <c r="P56" s="15"/>
      <c r="Q56" s="15"/>
      <c r="R56" s="15"/>
      <c r="S56" s="31"/>
      <c r="T56" s="15"/>
      <c r="U56" s="15"/>
      <c r="V56" s="15"/>
      <c r="W56" s="15"/>
    </row>
    <row r="57" spans="2:23" ht="21" customHeight="1" thickBot="1">
      <c r="B57" s="26">
        <v>42</v>
      </c>
      <c r="C57" s="12"/>
      <c r="D57" s="13"/>
      <c r="E57" s="13"/>
      <c r="F57" s="13"/>
      <c r="G57" s="33"/>
      <c r="H57" s="11"/>
      <c r="I57" s="16"/>
      <c r="J57" s="16"/>
      <c r="K57" s="30"/>
      <c r="L57" s="16"/>
      <c r="M57" s="16"/>
      <c r="N57" s="15"/>
      <c r="O57" s="31"/>
      <c r="P57" s="15"/>
      <c r="Q57" s="15"/>
      <c r="R57" s="15"/>
      <c r="S57" s="31"/>
      <c r="T57" s="15"/>
      <c r="U57" s="15"/>
      <c r="V57" s="15"/>
      <c r="W57" s="15"/>
    </row>
    <row r="58" spans="2:23" ht="21" customHeight="1" thickBot="1">
      <c r="B58" s="26">
        <v>43</v>
      </c>
      <c r="C58" s="12"/>
      <c r="D58" s="13"/>
      <c r="E58" s="13"/>
      <c r="F58" s="13"/>
      <c r="G58" s="33"/>
      <c r="H58" s="11"/>
      <c r="I58" s="16"/>
      <c r="J58" s="16"/>
      <c r="K58" s="30"/>
      <c r="L58" s="16"/>
      <c r="M58" s="16"/>
      <c r="N58" s="15"/>
      <c r="O58" s="31"/>
      <c r="P58" s="15"/>
      <c r="Q58" s="15"/>
      <c r="R58" s="15"/>
      <c r="S58" s="31"/>
      <c r="T58" s="15"/>
      <c r="U58" s="15"/>
      <c r="V58" s="15"/>
      <c r="W58" s="15"/>
    </row>
    <row r="59" spans="2:23" ht="21" customHeight="1" thickBot="1">
      <c r="B59" s="26">
        <v>44</v>
      </c>
      <c r="C59" s="12"/>
      <c r="D59" s="13"/>
      <c r="E59" s="13"/>
      <c r="F59" s="13"/>
      <c r="G59" s="33"/>
      <c r="H59" s="11"/>
      <c r="I59" s="16"/>
      <c r="J59" s="16"/>
      <c r="K59" s="30"/>
      <c r="L59" s="16"/>
      <c r="M59" s="16"/>
      <c r="N59" s="15"/>
      <c r="O59" s="31"/>
      <c r="P59" s="15"/>
      <c r="Q59" s="15"/>
      <c r="R59" s="15"/>
      <c r="S59" s="31"/>
      <c r="T59" s="15"/>
      <c r="U59" s="15"/>
      <c r="V59" s="15"/>
      <c r="W59" s="15"/>
    </row>
    <row r="60" spans="2:23" ht="21" customHeight="1" thickBot="1">
      <c r="B60" s="7">
        <v>45</v>
      </c>
      <c r="C60" s="12"/>
      <c r="D60" s="13"/>
      <c r="E60" s="13"/>
      <c r="F60" s="13"/>
      <c r="G60" s="22"/>
      <c r="H60" s="11"/>
      <c r="I60" s="16"/>
      <c r="J60" s="16"/>
      <c r="K60" s="16"/>
      <c r="L60" s="16"/>
      <c r="M60" s="16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ht="21" customHeight="1" thickBot="1">
      <c r="B61" s="8">
        <v>46</v>
      </c>
      <c r="C61" s="12"/>
      <c r="D61" s="13"/>
      <c r="E61" s="13"/>
      <c r="F61" s="13"/>
      <c r="G61" s="22"/>
      <c r="H61" s="11"/>
      <c r="I61" s="16"/>
      <c r="J61" s="16"/>
      <c r="K61" s="16"/>
      <c r="L61" s="16"/>
      <c r="M61" s="16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ht="21" customHeight="1" thickBot="1">
      <c r="B62" s="7">
        <v>47</v>
      </c>
      <c r="C62" s="12"/>
      <c r="D62" s="13"/>
      <c r="E62" s="13"/>
      <c r="F62" s="13"/>
      <c r="G62" s="22"/>
      <c r="H62" s="11"/>
      <c r="I62" s="16"/>
      <c r="J62" s="16"/>
      <c r="K62" s="16"/>
      <c r="L62" s="16"/>
      <c r="M62" s="16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ht="21" customHeight="1" thickBot="1">
      <c r="B63" s="8">
        <v>48</v>
      </c>
      <c r="C63" s="12"/>
      <c r="D63" s="13"/>
      <c r="E63" s="13"/>
      <c r="F63" s="13"/>
      <c r="G63" s="22"/>
      <c r="H63" s="11"/>
      <c r="I63" s="11"/>
      <c r="J63" s="16"/>
      <c r="K63" s="16"/>
      <c r="L63" s="16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21" customHeight="1" thickBot="1">
      <c r="B64" s="7">
        <v>49</v>
      </c>
      <c r="C64" s="21"/>
      <c r="D64" s="20"/>
      <c r="E64" s="13"/>
      <c r="F64" s="13"/>
      <c r="G64" s="19"/>
      <c r="H64" s="18"/>
      <c r="I64" s="18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ht="21" customHeight="1" thickBot="1">
      <c r="B65" s="8">
        <v>50</v>
      </c>
      <c r="C65" s="21"/>
      <c r="D65" s="20"/>
      <c r="E65" s="20"/>
      <c r="F65" s="20"/>
      <c r="G65" s="19"/>
      <c r="H65" s="18"/>
      <c r="I65" s="18"/>
      <c r="J65" s="16"/>
      <c r="K65" s="16"/>
      <c r="L65" s="16"/>
      <c r="M65" s="16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21" customHeight="1" thickBot="1">
      <c r="B66" s="7">
        <v>51</v>
      </c>
      <c r="C66" s="21"/>
      <c r="D66" s="20"/>
      <c r="E66" s="20"/>
      <c r="F66" s="20"/>
      <c r="G66" s="19"/>
      <c r="H66" s="18"/>
      <c r="I66" s="18"/>
      <c r="J66" s="16"/>
      <c r="K66" s="16"/>
      <c r="L66" s="16"/>
      <c r="M66" s="16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ht="21" customHeight="1" thickBot="1">
      <c r="B67" s="8">
        <v>52</v>
      </c>
      <c r="C67" s="21"/>
      <c r="D67" s="20"/>
      <c r="E67" s="20"/>
      <c r="F67" s="20"/>
      <c r="G67" s="19"/>
      <c r="H67" s="18"/>
      <c r="I67" s="18"/>
      <c r="J67" s="16"/>
      <c r="K67" s="16"/>
      <c r="L67" s="16"/>
      <c r="M67" s="16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ht="21" customHeight="1" thickBot="1">
      <c r="B68" s="7">
        <v>53</v>
      </c>
      <c r="C68" s="21"/>
      <c r="D68" s="20"/>
      <c r="E68" s="20"/>
      <c r="F68" s="20"/>
      <c r="G68" s="19"/>
      <c r="H68" s="18"/>
      <c r="I68" s="18"/>
      <c r="J68" s="16"/>
      <c r="K68" s="16"/>
      <c r="L68" s="16"/>
      <c r="M68" s="16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ht="21" customHeight="1" thickBot="1">
      <c r="B69" s="8">
        <v>54</v>
      </c>
      <c r="C69" s="21"/>
      <c r="D69" s="20"/>
      <c r="E69" s="20"/>
      <c r="F69" s="20"/>
      <c r="G69" s="19"/>
      <c r="H69" s="18"/>
      <c r="I69" s="18"/>
      <c r="J69" s="16"/>
      <c r="K69" s="16"/>
      <c r="L69" s="16"/>
      <c r="M69" s="16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ht="21" customHeight="1" thickBot="1">
      <c r="B70" s="7">
        <v>55</v>
      </c>
      <c r="C70" s="21"/>
      <c r="D70" s="20"/>
      <c r="E70" s="20"/>
      <c r="F70" s="20"/>
      <c r="G70" s="19"/>
      <c r="H70" s="18"/>
      <c r="I70" s="18"/>
      <c r="J70" s="16"/>
      <c r="K70" s="16"/>
      <c r="L70" s="16"/>
      <c r="M70" s="16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ht="21" customHeight="1" thickBot="1">
      <c r="B71" s="8">
        <v>56</v>
      </c>
      <c r="C71" s="21"/>
      <c r="D71" s="20"/>
      <c r="E71" s="20"/>
      <c r="F71" s="20"/>
      <c r="G71" s="19"/>
      <c r="H71" s="18"/>
      <c r="I71" s="18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ht="21" customHeight="1" thickBot="1">
      <c r="B72" s="7">
        <v>57</v>
      </c>
      <c r="C72" s="21"/>
      <c r="D72" s="20"/>
      <c r="E72" s="20"/>
      <c r="F72" s="20"/>
      <c r="G72" s="19"/>
      <c r="H72" s="18"/>
      <c r="I72" s="18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ht="21" customHeight="1" thickBot="1">
      <c r="B73" s="8">
        <v>58</v>
      </c>
      <c r="C73" s="21"/>
      <c r="D73" s="20"/>
      <c r="E73" s="20"/>
      <c r="F73" s="20"/>
      <c r="G73" s="19"/>
      <c r="H73" s="18"/>
      <c r="I73" s="18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ht="21" customHeight="1" thickBot="1">
      <c r="B74" s="7">
        <v>59</v>
      </c>
      <c r="C74" s="21"/>
      <c r="D74" s="20"/>
      <c r="E74" s="20"/>
      <c r="F74" s="20"/>
      <c r="G74" s="19"/>
      <c r="H74" s="18"/>
      <c r="I74" s="18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21" customHeight="1" thickBot="1">
      <c r="B75" s="8">
        <v>60</v>
      </c>
      <c r="C75" s="21"/>
      <c r="D75" s="20"/>
      <c r="E75" s="20"/>
      <c r="F75" s="20"/>
      <c r="G75" s="19"/>
      <c r="H75" s="18"/>
      <c r="I75" s="18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ht="24" thickBot="1">
      <c r="B76" s="7">
        <v>61</v>
      </c>
      <c r="C76" s="21"/>
      <c r="D76" s="20"/>
      <c r="E76" s="20"/>
      <c r="F76" s="20"/>
      <c r="G76" s="19"/>
      <c r="H76" s="18"/>
      <c r="I76" s="18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ht="24" thickBot="1">
      <c r="B77" s="8">
        <v>62</v>
      </c>
      <c r="C77" s="21"/>
      <c r="D77" s="20"/>
      <c r="E77" s="20"/>
      <c r="F77" s="20"/>
      <c r="G77" s="19"/>
      <c r="H77" s="18"/>
      <c r="I77" s="18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ht="24" thickBot="1">
      <c r="B78" s="7">
        <v>63</v>
      </c>
      <c r="C78" s="21"/>
      <c r="D78" s="20"/>
      <c r="E78" s="20"/>
      <c r="F78" s="20"/>
      <c r="G78" s="19"/>
      <c r="H78" s="18"/>
      <c r="I78" s="18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ht="24" thickBot="1">
      <c r="B79" s="8">
        <v>64</v>
      </c>
      <c r="C79" s="21"/>
      <c r="D79" s="20"/>
      <c r="E79" s="20"/>
      <c r="F79" s="20"/>
      <c r="G79" s="19"/>
      <c r="H79" s="18"/>
      <c r="I79" s="18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ht="24" thickBot="1">
      <c r="B80" s="7">
        <v>65</v>
      </c>
      <c r="C80" s="21"/>
      <c r="D80" s="20"/>
      <c r="E80" s="20"/>
      <c r="F80" s="20"/>
      <c r="G80" s="19"/>
      <c r="H80" s="18"/>
      <c r="I80" s="18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ht="24" thickBot="1">
      <c r="B81" s="8">
        <v>66</v>
      </c>
      <c r="C81" s="21"/>
      <c r="D81" s="20"/>
      <c r="E81" s="20"/>
      <c r="F81" s="20"/>
      <c r="G81" s="19"/>
      <c r="H81" s="18"/>
      <c r="I81" s="18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ht="24" thickBot="1">
      <c r="B82" s="7">
        <v>67</v>
      </c>
      <c r="C82" s="21"/>
      <c r="D82" s="20"/>
      <c r="E82" s="20"/>
      <c r="F82" s="20"/>
      <c r="G82" s="19"/>
      <c r="H82" s="18"/>
      <c r="I82" s="18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ht="24" thickBot="1">
      <c r="B83" s="8">
        <v>68</v>
      </c>
      <c r="C83" s="21"/>
      <c r="D83" s="20"/>
      <c r="E83" s="20"/>
      <c r="F83" s="20"/>
      <c r="G83" s="19"/>
      <c r="H83" s="18"/>
      <c r="I83" s="18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24" thickBot="1">
      <c r="B84" s="7">
        <v>69</v>
      </c>
      <c r="C84" s="21"/>
      <c r="D84" s="20"/>
      <c r="E84" s="20"/>
      <c r="F84" s="20"/>
      <c r="G84" s="19"/>
      <c r="H84" s="18"/>
      <c r="I84" s="18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ht="24" thickBot="1">
      <c r="B85" s="8">
        <v>70</v>
      </c>
      <c r="C85" s="21"/>
      <c r="D85" s="20"/>
      <c r="E85" s="20"/>
      <c r="F85" s="20"/>
      <c r="G85" s="19"/>
      <c r="H85" s="18"/>
      <c r="I85" s="18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ht="24" thickBot="1">
      <c r="B86" s="7">
        <v>71</v>
      </c>
      <c r="C86" s="21"/>
      <c r="D86" s="20"/>
      <c r="E86" s="20"/>
      <c r="F86" s="20"/>
      <c r="G86" s="19"/>
      <c r="H86" s="18"/>
      <c r="I86" s="18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ht="24" thickBot="1">
      <c r="B87" s="8">
        <v>72</v>
      </c>
      <c r="C87" s="21"/>
      <c r="D87" s="20"/>
      <c r="E87" s="20"/>
      <c r="F87" s="20"/>
      <c r="G87" s="19"/>
      <c r="H87" s="18"/>
      <c r="I87" s="18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ht="24" thickBot="1">
      <c r="B88" s="7">
        <v>73</v>
      </c>
      <c r="C88" s="21"/>
      <c r="D88" s="20"/>
      <c r="E88" s="20"/>
      <c r="F88" s="20"/>
      <c r="G88" s="19"/>
      <c r="H88" s="18"/>
      <c r="I88" s="18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ht="24" thickBot="1">
      <c r="B89" s="8">
        <v>74</v>
      </c>
      <c r="C89" s="21"/>
      <c r="D89" s="20"/>
      <c r="E89" s="20"/>
      <c r="F89" s="20"/>
      <c r="G89" s="19"/>
      <c r="H89" s="18"/>
      <c r="I89" s="18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ht="24" thickBot="1">
      <c r="B90" s="7">
        <v>75</v>
      </c>
      <c r="C90" s="21"/>
      <c r="D90" s="20"/>
      <c r="E90" s="20"/>
      <c r="F90" s="20"/>
      <c r="G90" s="19"/>
      <c r="H90" s="18"/>
      <c r="I90" s="18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ht="24" thickBot="1">
      <c r="B91" s="8">
        <v>76</v>
      </c>
      <c r="C91" s="21"/>
      <c r="D91" s="20"/>
      <c r="E91" s="20"/>
      <c r="F91" s="20"/>
      <c r="G91" s="19"/>
      <c r="H91" s="18"/>
      <c r="I91" s="18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ht="24" thickBot="1">
      <c r="B92" s="7">
        <v>77</v>
      </c>
      <c r="C92" s="21"/>
      <c r="D92" s="20"/>
      <c r="E92" s="20"/>
      <c r="F92" s="20"/>
      <c r="G92" s="19"/>
      <c r="H92" s="18"/>
      <c r="I92" s="18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ht="24" thickBot="1">
      <c r="B93" s="8">
        <v>78</v>
      </c>
      <c r="C93" s="21"/>
      <c r="D93" s="20"/>
      <c r="E93" s="20"/>
      <c r="F93" s="20"/>
      <c r="G93" s="19"/>
      <c r="H93" s="18"/>
      <c r="I93" s="18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ht="24" thickBot="1">
      <c r="B94" s="7">
        <v>79</v>
      </c>
      <c r="C94" s="21"/>
      <c r="D94" s="20"/>
      <c r="E94" s="20"/>
      <c r="F94" s="20"/>
      <c r="G94" s="19"/>
      <c r="H94" s="18"/>
      <c r="I94" s="18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ht="24" thickBot="1">
      <c r="B95" s="9">
        <v>80</v>
      </c>
      <c r="C95" s="21"/>
      <c r="D95" s="20"/>
      <c r="E95" s="20"/>
      <c r="F95" s="20"/>
      <c r="G95" s="19"/>
      <c r="H95" s="18"/>
      <c r="I95" s="18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</sheetData>
  <mergeCells count="9">
    <mergeCell ref="T14:W14"/>
    <mergeCell ref="G3:R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Berliński</dc:creator>
  <cp:keywords/>
  <dc:description/>
  <cp:lastModifiedBy>Tomasz Pałczak</cp:lastModifiedBy>
  <cp:lastPrinted>2022-04-24T15:17:10Z</cp:lastPrinted>
  <dcterms:created xsi:type="dcterms:W3CDTF">2019-11-11T11:36:06Z</dcterms:created>
  <dcterms:modified xsi:type="dcterms:W3CDTF">2023-12-23T20:34:33Z</dcterms:modified>
  <cp:category/>
  <cp:version/>
  <cp:contentType/>
  <cp:contentStatus/>
</cp:coreProperties>
</file>